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2240" tabRatio="835"/>
  </bookViews>
  <sheets>
    <sheet name="Kraków" sheetId="25" r:id="rId1"/>
  </sheets>
  <definedNames>
    <definedName name="_xlnm._FilterDatabase" localSheetId="0" hidden="1">Kraków!$A$1:$F$129</definedName>
    <definedName name="finał">#REF!</definedName>
  </definedNames>
  <calcPr calcId="162913"/>
</workbook>
</file>

<file path=xl/calcChain.xml><?xml version="1.0" encoding="utf-8"?>
<calcChain xmlns="http://schemas.openxmlformats.org/spreadsheetml/2006/main">
  <c r="F98" i="25" l="1"/>
  <c r="F99" i="25" s="1"/>
  <c r="F100" i="25" s="1"/>
  <c r="F101" i="25" s="1"/>
  <c r="F102" i="25" s="1"/>
  <c r="F103" i="25" s="1"/>
  <c r="F104" i="25" s="1"/>
  <c r="F105" i="25" s="1"/>
  <c r="F106" i="25" s="1"/>
  <c r="F107" i="25" s="1"/>
  <c r="F108" i="25" s="1"/>
  <c r="F109" i="25" s="1"/>
  <c r="F110" i="25" s="1"/>
  <c r="F111" i="25" s="1"/>
  <c r="F112" i="25" s="1"/>
  <c r="F113" i="25" s="1"/>
  <c r="F114" i="25" s="1"/>
  <c r="F115" i="25" s="1"/>
  <c r="F116" i="25" s="1"/>
  <c r="F117" i="25" s="1"/>
  <c r="F118" i="25" s="1"/>
  <c r="F119" i="25" s="1"/>
  <c r="F120" i="25" s="1"/>
  <c r="F121" i="25" s="1"/>
  <c r="F122" i="25" s="1"/>
  <c r="F123" i="25" s="1"/>
  <c r="F124" i="25" s="1"/>
  <c r="F125" i="25" s="1"/>
  <c r="F126" i="25" s="1"/>
  <c r="F127" i="25" s="1"/>
  <c r="F65" i="25"/>
  <c r="F66" i="25" s="1"/>
  <c r="F67" i="25" s="1"/>
  <c r="F68" i="25" s="1"/>
  <c r="F69" i="25" s="1"/>
  <c r="F70" i="25" s="1"/>
  <c r="F71" i="25" s="1"/>
  <c r="F72" i="25" s="1"/>
  <c r="F73" i="25" s="1"/>
  <c r="F74" i="25" s="1"/>
  <c r="F75" i="25" s="1"/>
  <c r="F76" i="25" s="1"/>
  <c r="F77" i="25" s="1"/>
  <c r="F78" i="25" s="1"/>
  <c r="F79" i="25" s="1"/>
  <c r="F80" i="25" s="1"/>
  <c r="F81" i="25" s="1"/>
  <c r="F82" i="25" s="1"/>
  <c r="F83" i="25" s="1"/>
  <c r="F84" i="25" s="1"/>
  <c r="F85" i="25" s="1"/>
  <c r="F86" i="25" s="1"/>
  <c r="F87" i="25" s="1"/>
  <c r="F88" i="25" s="1"/>
  <c r="F89" i="25" s="1"/>
  <c r="F90" i="25" s="1"/>
  <c r="F91" i="25" s="1"/>
  <c r="F92" i="25" s="1"/>
  <c r="F93" i="25" s="1"/>
  <c r="F94" i="25" s="1"/>
  <c r="C98" i="25"/>
  <c r="C99" i="25" s="1"/>
  <c r="C100" i="25" s="1"/>
  <c r="C101" i="25" s="1"/>
  <c r="C102" i="25" s="1"/>
  <c r="C103" i="25" s="1"/>
  <c r="C104" i="25" s="1"/>
  <c r="C105" i="25" s="1"/>
  <c r="C106" i="25" s="1"/>
  <c r="C107" i="25" s="1"/>
  <c r="C108" i="25" s="1"/>
  <c r="C109" i="25" s="1"/>
  <c r="C110" i="25" s="1"/>
  <c r="C111" i="25" s="1"/>
  <c r="C112" i="25" s="1"/>
  <c r="C113" i="25" s="1"/>
  <c r="C114" i="25" s="1"/>
  <c r="C115" i="25" s="1"/>
  <c r="C116" i="25" s="1"/>
  <c r="C117" i="25" s="1"/>
  <c r="C118" i="25" s="1"/>
  <c r="C34" i="25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47" i="25" s="1"/>
  <c r="C48" i="25" s="1"/>
  <c r="C49" i="25" s="1"/>
  <c r="C50" i="25" s="1"/>
  <c r="C51" i="25" s="1"/>
  <c r="C52" i="25" s="1"/>
  <c r="C53" i="25" s="1"/>
  <c r="C54" i="25" s="1"/>
  <c r="C55" i="25" s="1"/>
  <c r="C56" i="25" s="1"/>
  <c r="C57" i="25" s="1"/>
  <c r="C58" i="25" s="1"/>
  <c r="C59" i="25" s="1"/>
  <c r="C60" i="25" s="1"/>
  <c r="C61" i="25" s="1"/>
  <c r="C62" i="25" s="1"/>
  <c r="C63" i="25" s="1"/>
  <c r="F3" i="25"/>
  <c r="F4" i="25" s="1"/>
  <c r="F5" i="25" s="1"/>
  <c r="F6" i="25" s="1"/>
  <c r="F7" i="25" s="1"/>
  <c r="F8" i="25" s="1"/>
  <c r="F9" i="25" s="1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F27" i="25" s="1"/>
  <c r="F28" i="25" s="1"/>
  <c r="F29" i="25" s="1"/>
  <c r="F30" i="25" s="1"/>
  <c r="F31" i="25" s="1"/>
  <c r="F32" i="25" s="1"/>
  <c r="F34" i="25" s="1"/>
  <c r="F35" i="25" s="1"/>
  <c r="F36" i="25" s="1"/>
  <c r="F37" i="25" s="1"/>
  <c r="F38" i="25" s="1"/>
  <c r="F39" i="25" s="1"/>
  <c r="F40" i="25" s="1"/>
  <c r="F41" i="25" s="1"/>
  <c r="F42" i="25" s="1"/>
  <c r="F43" i="25" s="1"/>
  <c r="F44" i="25" s="1"/>
  <c r="F45" i="25" s="1"/>
  <c r="F46" i="25" s="1"/>
  <c r="F47" i="25" s="1"/>
  <c r="F48" i="25" s="1"/>
  <c r="F49" i="25" s="1"/>
  <c r="F50" i="25" s="1"/>
  <c r="F51" i="25" s="1"/>
  <c r="F52" i="25" s="1"/>
  <c r="F53" i="25" s="1"/>
  <c r="F54" i="25" s="1"/>
  <c r="F55" i="25" s="1"/>
  <c r="F56" i="25" s="1"/>
  <c r="F57" i="25" s="1"/>
  <c r="F58" i="25" s="1"/>
  <c r="F59" i="25" s="1"/>
  <c r="F60" i="25" s="1"/>
  <c r="F61" i="25" s="1"/>
  <c r="F62" i="25" s="1"/>
  <c r="F63" i="25" s="1"/>
  <c r="F95" i="25" l="1"/>
  <c r="F96" i="25" s="1"/>
  <c r="F128" i="25" s="1"/>
  <c r="F129" i="25" s="1"/>
</calcChain>
</file>

<file path=xl/sharedStrings.xml><?xml version="1.0" encoding="utf-8"?>
<sst xmlns="http://schemas.openxmlformats.org/spreadsheetml/2006/main" count="522" uniqueCount="271">
  <si>
    <t>Kod</t>
  </si>
  <si>
    <t>Podmiot</t>
  </si>
  <si>
    <t>Zespół</t>
  </si>
  <si>
    <t>Godzina</t>
  </si>
  <si>
    <t>Miejsce</t>
  </si>
  <si>
    <t>Data</t>
  </si>
  <si>
    <t>14-02-2020</t>
  </si>
  <si>
    <t>17-02-2020</t>
  </si>
  <si>
    <t>060/100260</t>
  </si>
  <si>
    <t>060/400001</t>
  </si>
  <si>
    <t>065/100002</t>
  </si>
  <si>
    <t>065/100005</t>
  </si>
  <si>
    <t>065/100006</t>
  </si>
  <si>
    <t>065/100007</t>
  </si>
  <si>
    <t>065/100008</t>
  </si>
  <si>
    <t>065/100009</t>
  </si>
  <si>
    <t>065/100012</t>
  </si>
  <si>
    <t>065/100013</t>
  </si>
  <si>
    <t>065/100015</t>
  </si>
  <si>
    <t>065/100019</t>
  </si>
  <si>
    <t>065/100038</t>
  </si>
  <si>
    <t>065/100042</t>
  </si>
  <si>
    <t>065/100154</t>
  </si>
  <si>
    <t>065/100181</t>
  </si>
  <si>
    <t>065/100182</t>
  </si>
  <si>
    <t>065/100183</t>
  </si>
  <si>
    <t>065/100184</t>
  </si>
  <si>
    <t>065/100185</t>
  </si>
  <si>
    <t>065/100186</t>
  </si>
  <si>
    <t>065/100187</t>
  </si>
  <si>
    <t>065/100188</t>
  </si>
  <si>
    <t>065/100189</t>
  </si>
  <si>
    <t>065/100190</t>
  </si>
  <si>
    <t>065/100191</t>
  </si>
  <si>
    <t>065/100192</t>
  </si>
  <si>
    <t>065/100193</t>
  </si>
  <si>
    <t>065/100196</t>
  </si>
  <si>
    <t>065/100197</t>
  </si>
  <si>
    <t>065/100198</t>
  </si>
  <si>
    <t>065/200004</t>
  </si>
  <si>
    <t>065/200008</t>
  </si>
  <si>
    <t>065/200009</t>
  </si>
  <si>
    <t>065/200011</t>
  </si>
  <si>
    <t>065/200012</t>
  </si>
  <si>
    <t>065/200015</t>
  </si>
  <si>
    <t>065/200018</t>
  </si>
  <si>
    <t>065/200021</t>
  </si>
  <si>
    <t>065/200022</t>
  </si>
  <si>
    <t>065/200027</t>
  </si>
  <si>
    <t>065/200028</t>
  </si>
  <si>
    <t>065/200029</t>
  </si>
  <si>
    <t>065/200032</t>
  </si>
  <si>
    <t>065/200036</t>
  </si>
  <si>
    <t>065/200040</t>
  </si>
  <si>
    <t>065/200044</t>
  </si>
  <si>
    <t>065/200046</t>
  </si>
  <si>
    <t>065/200050</t>
  </si>
  <si>
    <t>065/200051</t>
  </si>
  <si>
    <t>065/200056</t>
  </si>
  <si>
    <t>065/200069</t>
  </si>
  <si>
    <t>065/200075</t>
  </si>
  <si>
    <t>065/200077</t>
  </si>
  <si>
    <t>065/200084</t>
  </si>
  <si>
    <t>065/200085</t>
  </si>
  <si>
    <t>065/200087</t>
  </si>
  <si>
    <t>065/200090</t>
  </si>
  <si>
    <t>065/200097</t>
  </si>
  <si>
    <t>065/200103</t>
  </si>
  <si>
    <t>065/200106</t>
  </si>
  <si>
    <t>065/200107</t>
  </si>
  <si>
    <t>065/200113</t>
  </si>
  <si>
    <t>065/200119</t>
  </si>
  <si>
    <t>065/200120</t>
  </si>
  <si>
    <t>065/200122</t>
  </si>
  <si>
    <t>065/200123</t>
  </si>
  <si>
    <t>065/200124</t>
  </si>
  <si>
    <t>065/200125</t>
  </si>
  <si>
    <t>065/200128</t>
  </si>
  <si>
    <t>065/200132</t>
  </si>
  <si>
    <t>065/200133</t>
  </si>
  <si>
    <t>065/200135</t>
  </si>
  <si>
    <t>065/200136</t>
  </si>
  <si>
    <t>065/200138</t>
  </si>
  <si>
    <t>065/200142</t>
  </si>
  <si>
    <t>065/200150</t>
  </si>
  <si>
    <t>065/200156</t>
  </si>
  <si>
    <t>065/200161</t>
  </si>
  <si>
    <t>065/200163</t>
  </si>
  <si>
    <t>065/200164</t>
  </si>
  <si>
    <t>065/200168</t>
  </si>
  <si>
    <t>065/200169</t>
  </si>
  <si>
    <t>065/300005</t>
  </si>
  <si>
    <t>065/300006</t>
  </si>
  <si>
    <t>065/300009</t>
  </si>
  <si>
    <t>065/300011</t>
  </si>
  <si>
    <t>065/300012</t>
  </si>
  <si>
    <t>065/300013</t>
  </si>
  <si>
    <t>065/300017</t>
  </si>
  <si>
    <t>065/300046</t>
  </si>
  <si>
    <t>065/300049</t>
  </si>
  <si>
    <t>065/300050</t>
  </si>
  <si>
    <t>065/300053</t>
  </si>
  <si>
    <t>065/300058</t>
  </si>
  <si>
    <t>065/300062</t>
  </si>
  <si>
    <t>065/300063</t>
  </si>
  <si>
    <t>065/300075</t>
  </si>
  <si>
    <t>065/400002</t>
  </si>
  <si>
    <t>065/400004</t>
  </si>
  <si>
    <t>065/400008</t>
  </si>
  <si>
    <t>065/400010</t>
  </si>
  <si>
    <t>065/400011</t>
  </si>
  <si>
    <t>065/400012</t>
  </si>
  <si>
    <t>065/400013</t>
  </si>
  <si>
    <t>065/400014</t>
  </si>
  <si>
    <t>065/400020</t>
  </si>
  <si>
    <t>065/400021</t>
  </si>
  <si>
    <t>065/400029</t>
  </si>
  <si>
    <t>065/400031</t>
  </si>
  <si>
    <t>065/400038</t>
  </si>
  <si>
    <t>065/400039</t>
  </si>
  <si>
    <t>065/400040</t>
  </si>
  <si>
    <t>065/400099</t>
  </si>
  <si>
    <t>065/400101</t>
  </si>
  <si>
    <t>065/400106</t>
  </si>
  <si>
    <t>065/400107</t>
  </si>
  <si>
    <t>065/400112</t>
  </si>
  <si>
    <t>065/400113</t>
  </si>
  <si>
    <t>065/400114</t>
  </si>
  <si>
    <t>065/400123</t>
  </si>
  <si>
    <t>065/400124</t>
  </si>
  <si>
    <t>065/400127</t>
  </si>
  <si>
    <t>065/400138</t>
  </si>
  <si>
    <t>065/400147</t>
  </si>
  <si>
    <t>065/400148</t>
  </si>
  <si>
    <t>065/400149</t>
  </si>
  <si>
    <t>065/200176</t>
  </si>
  <si>
    <t>Samodzielny Publiczny Zakład Opieki Zdrowotnej w Szerzynach</t>
  </si>
  <si>
    <t>Niepubliczny Zakład Opieki Zdrowotnej SAN-DENT</t>
  </si>
  <si>
    <t>Gminny Zakład Opieki Zdrowotnej w Mędrzechowie</t>
  </si>
  <si>
    <t>Gminny Zakład Opieki Zdrowotnej w Bolesławiu</t>
  </si>
  <si>
    <t>SAMODZIELNY PUBLICZNY MIEJSKI ZAKŁAD OPIEKI ZDROWOTNEJ W BOCHNI</t>
  </si>
  <si>
    <t>GMINNY ZAKŁAD OPIEKI ZDROWOTNEJ W SZCZUCINIE</t>
  </si>
  <si>
    <t>SAMODZIELNY PUBLICZNY GMINNY ZAKŁAD OPIEKI ZDROWOTNEJ W LIPNICY MUROWANEJ</t>
  </si>
  <si>
    <t>SAMODZIELNY PUBLICZNY GMINNY ZAKŁAD OPIEKI ZDROWOTNEJ W NOWYM WIŚNICZU</t>
  </si>
  <si>
    <t>SAMODZIELNY PUBLICZNY ZAKŁAD OPIEKI ZDROWOTNEJ W BOCHNI "SZPITAL POWIATOWY" IM. BŁ. MARTY WIECKIEJ</t>
  </si>
  <si>
    <t>OŚRODEK ZDROWIA - SAMODZIELNY PUBLICZNY ZAKŁAD OPIEKI ZDROWOTNEJ W SZCZUROWEJ</t>
  </si>
  <si>
    <t>POWIATOWY PUBLICZNY ZAKŁAD OPIEKUŃCZO-LECZNICZY W BRZESKU</t>
  </si>
  <si>
    <t>ZESPÓŁ OPIEKI ZDROWOTNEJ W DĄBROWIE TARNOWSKIEJ</t>
  </si>
  <si>
    <t>SAMODZIELNY PUBLICZNY GMINNY ZAKŁAD OPIEKI ZDROWOTNEJ W RZEZAWIE</t>
  </si>
  <si>
    <t>SAMODZIELNY PUBLICZNY GMINNY ZAKŁAD OPIEKI ZDROWOTNEJ W BOCHNI</t>
  </si>
  <si>
    <t>SAMODZIELNY PUBLICZNY ZAKŁAD OPIEKI ZDROWOTNEJ W DZIEWINIE</t>
  </si>
  <si>
    <t>SAMODZIELNY PUBLICZNY ZESPÓŁ OPIEKI ZDROWOTNEJ W BRZESKU</t>
  </si>
  <si>
    <t>GMINNY ZAKŁAD OPIEKI ZDROWOTNEJ W ZEGOCINIE</t>
  </si>
  <si>
    <t>MOŚCICKIE CENTRUM MEDYCZNE SPÓŁKA Z OGRANICZONĄ ODPOWIEDZIALNOŚCIĄ</t>
  </si>
  <si>
    <t>CENTRUM MEDYCZNE "KOL-MED" SAMODZIELNY PUBLICZNY ZAKŁAD OPIEKI ZDROWOTNEJ W TARNOWIE</t>
  </si>
  <si>
    <t>SPECJALISTYCZNY SZPITAL IM. E. SZCZEKLIKA W TARNOWIE</t>
  </si>
  <si>
    <t>SZPITAL WOJEWÓDZKI IM.ŚW.ŁUKASZA SAMODZIELNY PUBLICZNY ZAKŁAD OPIEKI ZDROWOTNEJ W TARNOWIE</t>
  </si>
  <si>
    <t>Samodzielny Publiczny Gminny Zakład Opieki Zdrowotnej w Czchowie</t>
  </si>
  <si>
    <t>Samodzielny Gminny Zakład Opieki Zdrowotnej w Dąbrowie Tarnowskiej</t>
  </si>
  <si>
    <t>GMINNE CENTRUM USŁUG MEDYCZNYCH W LISIEJ GÓRZE</t>
  </si>
  <si>
    <t>Gminny Zakład Opieki Zdrowotnej w Gręboszowie</t>
  </si>
  <si>
    <t>Gminny Zakład Opieki Zdrowotnej w Skrzyszowie</t>
  </si>
  <si>
    <t>SAMODZIELNY PUBLICZNY GMINNY ZAKŁAD OPIEKI ZDROWOTNEJ W PLEŚNEJ</t>
  </si>
  <si>
    <t>ZESPÓŁ PRZYCHODNI SPECJALISTYCZNYCH SPÓŁKA Z OGRANICZONĄ ODPOWIEDZIALNOŚCIĄ</t>
  </si>
  <si>
    <t>PUBLICZNY SAMODZIELNY OŚRODEK ZDROWIA W RADŁOWIE</t>
  </si>
  <si>
    <t>PUBLICZNY SAMODZIELNY OŚRODEK ZDROWIA W ZABAWIE</t>
  </si>
  <si>
    <t>SAMODZIELNY GMINNY ZAKŁAD OPIEKI ZDROWOTNEJ W ŻABNIE</t>
  </si>
  <si>
    <t>"WOJNICKIE CENTRUM MEDYCZNE" SPÓŁKA Z OGRANICZONĄ ODPOWIEDZIALNOŚCIĄ</t>
  </si>
  <si>
    <t>PORADNIA MEDYCYNY RODZINNEJ S.C. NZOZ</t>
  </si>
  <si>
    <t>"CENTERMED" SPÓŁKA Z OGRANICZONĄ ODPOWIEDZIALNOŚCIĄ</t>
  </si>
  <si>
    <t>MEDIKARTE - SPÓŁKA Z OGRANICZONĄ ODPOWIEDZIALNOŚCIĄ</t>
  </si>
  <si>
    <t>Niepubliczny Zakład Opieki Zdrowotnej "ROMED"</t>
  </si>
  <si>
    <t>NIEPUBLICZNY ZAKŁAD OPIEKI ZDROWOTNEJ "ALMA" USŁUGI PIELĘGNIARSKIE</t>
  </si>
  <si>
    <t>CENTRUM ZDROWIA TUCHÓW SPÓŁKA Z OGRANICZONĄ ODPOWIEDZIALNOŚCIĄ</t>
  </si>
  <si>
    <t>PRZYCHODNIA SPECJALISTYCZNA "SANUS" BARBARA DRĄŻKIEWICZ-RUDEK SPÓŁKA JAWNA</t>
  </si>
  <si>
    <t>"CENTRUM KOREKCJI WZROKU" SPÓŁKA Z OGRANICZONĄ ODPOWIEDZIALNOŚCIĄ</t>
  </si>
  <si>
    <t>MIEJSKIE CENTRUM GINEKOLOGICZNO-CYTOLOGICZNE SPÓŁKA Z OGRANICZONĄ ODPOWIEDZIALNOŚCIĄ</t>
  </si>
  <si>
    <t>MIEJSKA PRZYCHODNIA LEKARSKA NR VI NIEPUBLICZNY ZAKŁAD OPIEKI ZDROWOTNEJ SPÓŁKA Z OGRANICZONĄ ODPOWI</t>
  </si>
  <si>
    <t>"MIEJSKA PRZYCHODNIA LEKARSKA NR III - NIEPUBLICZNY ZAKŁAD OPIEKI ZDROWOTNEJ" SPÓŁKA Z OGRANICZONĄ O</t>
  </si>
  <si>
    <t>NIEPUBLICZNY ZAKŁAD OPIEKI ZDROWOTNEJ MIEJSKA PRZYCHODNIA LEKARSKA NR 5 SPÓŁKA Z OGRANICZONĄ ODPOWIE</t>
  </si>
  <si>
    <t>Niepubliczny Zakład Opieki Zdrowotnej KOR-MED</t>
  </si>
  <si>
    <t>SALUBRIS SPÓŁKA Z OGRANICZONĄ ODPOWIEDZIALNOŚCIĄ</t>
  </si>
  <si>
    <t>NIEPUBLICZNY ZAKŁAD OPIEKI ZDROWOTNEJ "CENTRUM ZDROWIA"</t>
  </si>
  <si>
    <t>CARITAS DIECEZJI TARNOWSKIEJ</t>
  </si>
  <si>
    <t>NZOZ Specjalistyczna Przychodnia Lekarska "MEDICA"</t>
  </si>
  <si>
    <t>CENTRUM MEDYCYNY RODZINNEJ GNOJNIK I SPÓŁKA Z OGRANICZONĄ ODPOWIEDZIALNOSCIĄ</t>
  </si>
  <si>
    <t>TOWARZYSTWO PRZYJACIÓŁ CHORYCH "HOSPICJUM" IM.BŁOGOSŁAWIONEGO EDMUNDA BOJANOWSKIEGO W BOCHNI</t>
  </si>
  <si>
    <t>Niepubliczny Zakład Opieki Zdrowotnej "AL-DENT" s.c.</t>
  </si>
  <si>
    <t>Niepubliczny Zakład opieki Zdrowotnej Centrum Oka</t>
  </si>
  <si>
    <t>Tarnowskie Centrum Specjalistyczne VIVAMED bis</t>
  </si>
  <si>
    <t>"SŁUJA LEKARZE" SPÓŁKA PARTNERSKA</t>
  </si>
  <si>
    <t>POLSKIE STOWARZYSZENIE NA RZECZ OSÓB Z NIEPEŁNOSPRAWNOŚCIĄ INTELEKTUALNĄ - KOŁO W TARNOWIE</t>
  </si>
  <si>
    <t>"GERONIMO" M. Mielak, S. Zwolenik Spółka Jawna</t>
  </si>
  <si>
    <t>NZOZ SPECJALISTYCZNE CENTRUM REHABILITACYJNO-LECZNICZE</t>
  </si>
  <si>
    <t>Niepubliczny Zakład Opieki Zdrowotnej REMED Jarosław Zachara</t>
  </si>
  <si>
    <t>Niepubliczny Zakład Opieki Zdrowotnej "OPIEKA" Agata Partyka</t>
  </si>
  <si>
    <t>HOLI-MED Spółka z Ograniczoną Odpowiedzialnością</t>
  </si>
  <si>
    <t>Niepubliczny Zakład Opieki Zdrowotnej "PIODENT"</t>
  </si>
  <si>
    <t>NZOZ "KODENT"</t>
  </si>
  <si>
    <t>Niepubliczny Zakład Opieki Zdrowotnej Przychodnia "MARO-MED" Barbara Malinowska</t>
  </si>
  <si>
    <t>Audio Plus Niepubliczny Zakład Opieki Zdrowotnej</t>
  </si>
  <si>
    <t>Niepubliczny Zakład Opieki Zdrowotnej DENTAL Marta Gurgul</t>
  </si>
  <si>
    <t>Emka Med Medycyna i Rehabilitacja mgr Kinga Markowicz</t>
  </si>
  <si>
    <t>Centrum Medyczne "REHA-MED"</t>
  </si>
  <si>
    <t>Niepubliczny Zakład Opieki Zdrowotnej Centrum Fizjoterapii Holistycznej HOL-MED</t>
  </si>
  <si>
    <t>NZOZ MEDI-LUX BARTNIK-OŻGA ELŻBIETA</t>
  </si>
  <si>
    <t>NZOZ "PALMED" CENTRUM OPIEKUNCZO-LECZNICZE SPÓŁKA Z OGRANICZONĄ ODPOWIEDZIALNOSCIĄ SPÓŁKA KOMANDYTOW</t>
  </si>
  <si>
    <t>NIEPUBLICZNY ZAKŁAD OPIEKI ZDROWOTNEJ "ANN-MED"</t>
  </si>
  <si>
    <t>NZOZ CENTRUM STOMATOLOGICZNE ANETA CZYŻ-OJCZYK</t>
  </si>
  <si>
    <t>NZOZ MG DENT PORADNIA STOMATOLOGICZNA</t>
  </si>
  <si>
    <t>NZOZ CENTRUM MEDYCYNY RODZINNEJ S.C.</t>
  </si>
  <si>
    <t>LEKARZE DENTYSCI SAWCZAK I SZCZEBAK SPÓŁKA PARTNERSKA</t>
  </si>
  <si>
    <t>GMINNE CENTRUM MEDYCZNE SPÓŁKA Z OGRANICZONĄ ODPOWIEDZIALNOŚCIĄ</t>
  </si>
  <si>
    <t>REZONANS POWIŚLE Spółka z ograniczoną odpowiedzialnością</t>
  </si>
  <si>
    <t>EUROMED SPÓŁKA Z OGRANICZONĄ ODPOWIEDZIALNOŚCIĄ SPÓŁKA KOMANDYTOWA</t>
  </si>
  <si>
    <t>"NURS KLINIK" SPÓŁKA Z OGRANICZONĄ ODPOWIEDZIALNOŚCIĄ</t>
  </si>
  <si>
    <t>OFTALDENT TADEUSZ ŁABNO SPÓŁKA JAWNA</t>
  </si>
  <si>
    <t>REHA-MEDICAL Centrum Rehabilitacji</t>
  </si>
  <si>
    <t>Spółdzielnia Socjalna BIOVITAMED</t>
  </si>
  <si>
    <t>IPL - Renata Zięba</t>
  </si>
  <si>
    <t>Niepubliczny Zakład Opieki Zdrowotnej Gabinet Okulistyczny "IRYS"</t>
  </si>
  <si>
    <t>IPL - Paulin Jacek Moszczyński</t>
  </si>
  <si>
    <t>IPL - Małgorzata Kumorowska</t>
  </si>
  <si>
    <t>IPL - Barbara Kacalska</t>
  </si>
  <si>
    <t>IPL - Marek Kurtyka</t>
  </si>
  <si>
    <t>IPL - Katarzyna Łacna-Przywara</t>
  </si>
  <si>
    <t>IPL - Anna Mleczko</t>
  </si>
  <si>
    <t>GABINET LOGOPEDYCZNY</t>
  </si>
  <si>
    <t>Gabinet Stomatologiczny Maciąg-Surowiec Agnieszka</t>
  </si>
  <si>
    <t>IPL - Jakub Watała</t>
  </si>
  <si>
    <t>Fizjoterapia Remaks</t>
  </si>
  <si>
    <t>Centrum Stomatologiczno - Protetyczne "Focus"</t>
  </si>
  <si>
    <t>Happydent</t>
  </si>
  <si>
    <t>Gabinet Stomatologiczny Katarzyna Cyganik, Aleksandra Jurek</t>
  </si>
  <si>
    <t>Praktyka Stomatologiczna lek. Stom. Maria Dyjak</t>
  </si>
  <si>
    <t>IPL - Agata Oskwarek</t>
  </si>
  <si>
    <t>MIEJSKIE CENTRUM STOMATOLOGICZNE - NIEPUBLICZNY ZAKŁAD OPIEKI ZDROWOTNEJ SPÓŁKA Z OGRANICZONĄ ODPOWI</t>
  </si>
  <si>
    <t>Niepubliczny Zakład Opieki Zdrowotnej Centrum Medyczne UNO-MED</t>
  </si>
  <si>
    <t>NIEPUBLICZNY ZAKŁAD OPIEKI ZDROWOTNEJ PRZYCHODNIA STOMATOLOGICZNA "VITADENT" DOROTA SKUBIEJSKA-RÓŻYC</t>
  </si>
  <si>
    <t>Centrum Medyczne UNIDENT</t>
  </si>
  <si>
    <t>Niepubliczny Zakład Opieki Zdrowotnej Przychodnia Stomatologiczna w Rzezawie</t>
  </si>
  <si>
    <t>Niepubliczny Zakład Opieki Zdrowotnej "PRO-DENT"</t>
  </si>
  <si>
    <t>IPL - Jolanta Bobula</t>
  </si>
  <si>
    <t>IPL - Lucyna Kocoł</t>
  </si>
  <si>
    <t>IPL - Urszula Piecyk</t>
  </si>
  <si>
    <t>IPL - Magdalena Kornaś-Czub</t>
  </si>
  <si>
    <t>Poradnia Stomatologiczna Wi-Dent</t>
  </si>
  <si>
    <t>Przychodnia Rodzinna SKOMED</t>
  </si>
  <si>
    <t>IPL - Anna Znamirowska</t>
  </si>
  <si>
    <t>IPL - Aleksandra Onik-Kita</t>
  </si>
  <si>
    <t>Gminne Centrum Stomatologii Spółka Partnerska Lekarze Stomatolodzy Juszczyk, Molak</t>
  </si>
  <si>
    <t>IPL - Małgorzata Mazur</t>
  </si>
  <si>
    <t>IPL - Jerzy Panek</t>
  </si>
  <si>
    <t>Niepubliczny Zakład Opieki Zdrowotnej "Centrum Stomatologii"</t>
  </si>
  <si>
    <t>Przychodnia Stomatologiczna Seyoum</t>
  </si>
  <si>
    <t>NZOZ Specjalistyczna Przychodnia Stomatologiczna "SASDENT"</t>
  </si>
  <si>
    <t>IPL - Klaudyna Stępień</t>
  </si>
  <si>
    <t>Niepubliczny Zakład Opieki Stomatologicznej Krystyna Jodłowska i Jacek Ojczyk Spółka Partnerska</t>
  </si>
  <si>
    <t>PORADNIA STOMATOLOGICZNA DOROTA KOCOŁ</t>
  </si>
  <si>
    <t>NIEPUBLICZNY ZAKŁAD OPIEKI ZDROWOTNEJ BLUEMED HEALTHCARE</t>
  </si>
  <si>
    <t>Niepubliczny Zakład Opieki Zdrowotnej "Alicja Ulanecka - stomatologia i chirurgia stomatologiczna"</t>
  </si>
  <si>
    <t>Niepubliczny Zakład Opieki Zdrowotnej MADENT</t>
  </si>
  <si>
    <t>Niepubliczny Zakład Opieki Zdrowotnej MIDENT</t>
  </si>
  <si>
    <t>ALERGO - MED TARNÓW SPÓŁKA Z OGRANICZONĄ ODPOWIEDZIALNOŚCIĄ</t>
  </si>
  <si>
    <t>8:30-10:30</t>
  </si>
  <si>
    <t>10:30-12:30</t>
  </si>
  <si>
    <t>12:30-14:30</t>
  </si>
  <si>
    <t>14:30-15:30</t>
  </si>
  <si>
    <t>14:30-16:00</t>
  </si>
  <si>
    <t>Tarnów, Al. Solidarności 5-9 pok.307</t>
  </si>
  <si>
    <t>Tarnów, Al. Solidarności 5-9 pok.311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</si>
</sst>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1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MS Sans Serif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scheme val="minor"/>
    </font>
    <font>
      <b/>
      <sz val="11"/>
      <color rgb="FF99CCFF"/>
      <name val="Sans Serif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i/>
      <sz val="1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55390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4">
    <xf numFmtId="0" fontId="0" fillId="0" borderId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72" fillId="3" borderId="0" applyNumberFormat="0" applyBorder="0" applyAlignment="0" applyProtection="0"/>
    <xf numFmtId="0" fontId="73" fillId="20" borderId="1" applyNumberFormat="0" applyAlignment="0" applyProtection="0"/>
    <xf numFmtId="0" fontId="74" fillId="21" borderId="2" applyNumberFormat="0" applyAlignment="0" applyProtection="0"/>
    <xf numFmtId="0" fontId="54" fillId="7" borderId="1" applyNumberFormat="0" applyAlignment="0" applyProtection="0"/>
    <xf numFmtId="0" fontId="55" fillId="20" borderId="3" applyNumberFormat="0" applyAlignment="0" applyProtection="0"/>
    <xf numFmtId="0" fontId="56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0" fillId="7" borderId="1" applyNumberFormat="0" applyAlignment="0" applyProtection="0"/>
    <xf numFmtId="0" fontId="58" fillId="0" borderId="7" applyNumberFormat="0" applyFill="0" applyAlignment="0" applyProtection="0"/>
    <xf numFmtId="0" fontId="59" fillId="21" borderId="2" applyNumberFormat="0" applyAlignment="0" applyProtection="0"/>
    <xf numFmtId="0" fontId="81" fillId="0" borderId="7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63" fillId="22" borderId="0" applyNumberFormat="0" applyBorder="0" applyAlignment="0" applyProtection="0"/>
    <xf numFmtId="0" fontId="51" fillId="0" borderId="0"/>
    <xf numFmtId="0" fontId="57" fillId="23" borderId="8" applyNumberFormat="0" applyFont="0" applyAlignment="0" applyProtection="0"/>
    <xf numFmtId="0" fontId="64" fillId="20" borderId="1" applyNumberFormat="0" applyAlignment="0" applyProtection="0"/>
    <xf numFmtId="0" fontId="83" fillId="20" borderId="3" applyNumberFormat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7" fillId="23" borderId="8" applyNumberFormat="0" applyFont="0" applyAlignment="0" applyProtection="0"/>
    <xf numFmtId="0" fontId="85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50" fillId="0" borderId="0"/>
    <xf numFmtId="0" fontId="49" fillId="0" borderId="0"/>
    <xf numFmtId="0" fontId="48" fillId="0" borderId="0"/>
    <xf numFmtId="0" fontId="86" fillId="0" borderId="0"/>
    <xf numFmtId="0" fontId="47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46" fillId="0" borderId="0"/>
    <xf numFmtId="0" fontId="45" fillId="0" borderId="0"/>
    <xf numFmtId="0" fontId="91" fillId="0" borderId="0"/>
    <xf numFmtId="0" fontId="44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95" fillId="0" borderId="0"/>
    <xf numFmtId="0" fontId="102" fillId="0" borderId="0"/>
    <xf numFmtId="9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0" fontId="95" fillId="0" borderId="0"/>
    <xf numFmtId="0" fontId="103" fillId="24" borderId="0">
      <alignment wrapText="1"/>
    </xf>
    <xf numFmtId="0" fontId="52" fillId="0" borderId="0"/>
    <xf numFmtId="0" fontId="97" fillId="0" borderId="0"/>
    <xf numFmtId="0" fontId="43" fillId="0" borderId="0"/>
    <xf numFmtId="0" fontId="95" fillId="0" borderId="0"/>
    <xf numFmtId="0" fontId="42" fillId="0" borderId="0"/>
    <xf numFmtId="0" fontId="41" fillId="0" borderId="0"/>
    <xf numFmtId="0" fontId="40" fillId="0" borderId="0"/>
    <xf numFmtId="0" fontId="95" fillId="0" borderId="0"/>
    <xf numFmtId="44" fontId="40" fillId="0" borderId="0" applyFont="0" applyFill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10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0" fontId="106" fillId="37" borderId="0" applyNumberFormat="0" applyBorder="0" applyAlignment="0" applyProtection="0"/>
    <xf numFmtId="0" fontId="107" fillId="0" borderId="0" applyNumberFormat="0" applyFill="0" applyBorder="0" applyAlignment="0" applyProtection="0"/>
    <xf numFmtId="0" fontId="97" fillId="0" borderId="0"/>
    <xf numFmtId="0" fontId="102" fillId="0" borderId="0"/>
    <xf numFmtId="0" fontId="4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4" fillId="0" borderId="0"/>
    <xf numFmtId="0" fontId="4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4" fillId="0" borderId="0"/>
    <xf numFmtId="0" fontId="102" fillId="0" borderId="0"/>
    <xf numFmtId="0" fontId="10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2" fillId="0" borderId="0"/>
    <xf numFmtId="0" fontId="95" fillId="0" borderId="0"/>
    <xf numFmtId="0" fontId="44" fillId="0" borderId="0"/>
    <xf numFmtId="0" fontId="105" fillId="0" borderId="0"/>
    <xf numFmtId="0" fontId="105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95" fillId="0" borderId="0"/>
    <xf numFmtId="0" fontId="95" fillId="0" borderId="0"/>
    <xf numFmtId="0" fontId="95" fillId="0" borderId="0"/>
    <xf numFmtId="0" fontId="97" fillId="0" borderId="0"/>
    <xf numFmtId="0" fontId="97" fillId="0" borderId="0"/>
    <xf numFmtId="0" fontId="4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0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7" fillId="0" borderId="0"/>
    <xf numFmtId="0" fontId="95" fillId="0" borderId="0"/>
    <xf numFmtId="0" fontId="97" fillId="0" borderId="0"/>
    <xf numFmtId="0" fontId="95" fillId="0" borderId="0"/>
    <xf numFmtId="0" fontId="97" fillId="0" borderId="0"/>
    <xf numFmtId="0" fontId="102" fillId="0" borderId="0"/>
    <xf numFmtId="0" fontId="95" fillId="0" borderId="0"/>
    <xf numFmtId="0" fontId="95" fillId="0" borderId="0"/>
    <xf numFmtId="0" fontId="108" fillId="0" borderId="0"/>
    <xf numFmtId="0" fontId="95" fillId="0" borderId="0"/>
    <xf numFmtId="0" fontId="108" fillId="0" borderId="0"/>
    <xf numFmtId="0" fontId="106" fillId="37" borderId="0" applyNumberFormat="0" applyBorder="0" applyAlignment="0" applyProtection="0"/>
    <xf numFmtId="9" fontId="9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0" fontId="95" fillId="38" borderId="10" applyNumberFormat="0" applyFont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37" fillId="0" borderId="0"/>
    <xf numFmtId="0" fontId="37" fillId="0" borderId="0"/>
    <xf numFmtId="0" fontId="111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112" fillId="0" borderId="0"/>
    <xf numFmtId="0" fontId="33" fillId="0" borderId="0"/>
    <xf numFmtId="0" fontId="113" fillId="0" borderId="0"/>
    <xf numFmtId="0" fontId="114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10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108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16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5" fillId="39" borderId="11" xfId="793" applyFont="1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</cellXfs>
  <cellStyles count="79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125"/>
    <cellStyle name="20% - akcent 1 2 2" xfId="126"/>
    <cellStyle name="20% - akcent 1 2 2 2" xfId="127"/>
    <cellStyle name="20% - akcent 1 2 2 2 2" xfId="128"/>
    <cellStyle name="20% - akcent 1 2 2 3" xfId="129"/>
    <cellStyle name="20% - akcent 1 2 3" xfId="130"/>
    <cellStyle name="20% - akcent 1 2 3 2" xfId="131"/>
    <cellStyle name="20% - akcent 1 2 4" xfId="132"/>
    <cellStyle name="20% - akcent 1 3" xfId="133"/>
    <cellStyle name="20% - akcent 1 3 2" xfId="134"/>
    <cellStyle name="20% - akcent 1 3 2 2" xfId="135"/>
    <cellStyle name="20% - akcent 1 3 3" xfId="136"/>
    <cellStyle name="20% - akcent 1 4" xfId="137"/>
    <cellStyle name="20% - akcent 1 4 2" xfId="138"/>
    <cellStyle name="20% - akcent 1 5" xfId="139"/>
    <cellStyle name="20% — akcent 2" xfId="8" builtinId="34" customBuiltin="1"/>
    <cellStyle name="20% - akcent 2 2" xfId="140"/>
    <cellStyle name="20% - akcent 2 2 2" xfId="141"/>
    <cellStyle name="20% - akcent 2 2 2 2" xfId="142"/>
    <cellStyle name="20% - akcent 2 2 2 2 2" xfId="143"/>
    <cellStyle name="20% - akcent 2 2 2 3" xfId="144"/>
    <cellStyle name="20% - akcent 2 2 3" xfId="145"/>
    <cellStyle name="20% - akcent 2 2 3 2" xfId="146"/>
    <cellStyle name="20% - akcent 2 2 4" xfId="147"/>
    <cellStyle name="20% - akcent 2 3" xfId="148"/>
    <cellStyle name="20% - akcent 2 3 2" xfId="149"/>
    <cellStyle name="20% - akcent 2 3 2 2" xfId="150"/>
    <cellStyle name="20% - akcent 2 3 3" xfId="151"/>
    <cellStyle name="20% - akcent 2 4" xfId="152"/>
    <cellStyle name="20% - akcent 2 4 2" xfId="153"/>
    <cellStyle name="20% - akcent 2 5" xfId="154"/>
    <cellStyle name="20% — akcent 3" xfId="9" builtinId="38" customBuiltin="1"/>
    <cellStyle name="20% - akcent 3 2" xfId="155"/>
    <cellStyle name="20% - akcent 3 2 2" xfId="156"/>
    <cellStyle name="20% - akcent 3 2 2 2" xfId="157"/>
    <cellStyle name="20% - akcent 3 2 2 2 2" xfId="158"/>
    <cellStyle name="20% - akcent 3 2 2 3" xfId="159"/>
    <cellStyle name="20% - akcent 3 2 3" xfId="160"/>
    <cellStyle name="20% - akcent 3 2 3 2" xfId="161"/>
    <cellStyle name="20% - akcent 3 2 4" xfId="162"/>
    <cellStyle name="20% - akcent 3 3" xfId="163"/>
    <cellStyle name="20% - akcent 3 3 2" xfId="164"/>
    <cellStyle name="20% - akcent 3 3 2 2" xfId="165"/>
    <cellStyle name="20% - akcent 3 3 3" xfId="166"/>
    <cellStyle name="20% - akcent 3 4" xfId="167"/>
    <cellStyle name="20% - akcent 3 4 2" xfId="168"/>
    <cellStyle name="20% - akcent 3 5" xfId="169"/>
    <cellStyle name="20% — akcent 4" xfId="10" builtinId="42" customBuiltin="1"/>
    <cellStyle name="20% - akcent 4 2" xfId="170"/>
    <cellStyle name="20% - akcent 4 2 2" xfId="171"/>
    <cellStyle name="20% - akcent 4 2 2 2" xfId="172"/>
    <cellStyle name="20% - akcent 4 2 2 2 2" xfId="173"/>
    <cellStyle name="20% - akcent 4 2 2 3" xfId="174"/>
    <cellStyle name="20% - akcent 4 2 3" xfId="175"/>
    <cellStyle name="20% - akcent 4 2 3 2" xfId="176"/>
    <cellStyle name="20% - akcent 4 2 4" xfId="177"/>
    <cellStyle name="20% - akcent 4 3" xfId="178"/>
    <cellStyle name="20% - akcent 4 3 2" xfId="179"/>
    <cellStyle name="20% - akcent 4 3 2 2" xfId="180"/>
    <cellStyle name="20% - akcent 4 3 3" xfId="181"/>
    <cellStyle name="20% - akcent 4 4" xfId="182"/>
    <cellStyle name="20% - akcent 4 4 2" xfId="183"/>
    <cellStyle name="20% - akcent 4 5" xfId="184"/>
    <cellStyle name="20% — akcent 5" xfId="11" builtinId="46" customBuiltin="1"/>
    <cellStyle name="20% - akcent 5 2" xfId="185"/>
    <cellStyle name="20% - akcent 5 2 2" xfId="186"/>
    <cellStyle name="20% - akcent 5 2 2 2" xfId="187"/>
    <cellStyle name="20% - akcent 5 2 2 2 2" xfId="188"/>
    <cellStyle name="20% - akcent 5 2 2 3" xfId="189"/>
    <cellStyle name="20% - akcent 5 2 3" xfId="190"/>
    <cellStyle name="20% - akcent 5 2 3 2" xfId="191"/>
    <cellStyle name="20% - akcent 5 2 4" xfId="192"/>
    <cellStyle name="20% - akcent 5 3" xfId="193"/>
    <cellStyle name="20% - akcent 5 3 2" xfId="194"/>
    <cellStyle name="20% - akcent 5 3 2 2" xfId="195"/>
    <cellStyle name="20% - akcent 5 3 3" xfId="196"/>
    <cellStyle name="20% - akcent 5 4" xfId="197"/>
    <cellStyle name="20% - akcent 5 4 2" xfId="198"/>
    <cellStyle name="20% - akcent 5 5" xfId="199"/>
    <cellStyle name="20% — akcent 6" xfId="12" builtinId="50" customBuiltin="1"/>
    <cellStyle name="20% - akcent 6 2" xfId="200"/>
    <cellStyle name="20% - akcent 6 2 2" xfId="201"/>
    <cellStyle name="20% - akcent 6 2 2 2" xfId="202"/>
    <cellStyle name="20% - akcent 6 2 2 2 2" xfId="203"/>
    <cellStyle name="20% - akcent 6 2 2 3" xfId="204"/>
    <cellStyle name="20% - akcent 6 2 3" xfId="205"/>
    <cellStyle name="20% - akcent 6 2 3 2" xfId="206"/>
    <cellStyle name="20% - akcent 6 2 4" xfId="207"/>
    <cellStyle name="20% - akcent 6 3" xfId="208"/>
    <cellStyle name="20% - akcent 6 3 2" xfId="209"/>
    <cellStyle name="20% - akcent 6 3 2 2" xfId="210"/>
    <cellStyle name="20% - akcent 6 3 3" xfId="211"/>
    <cellStyle name="20% - akcent 6 4" xfId="212"/>
    <cellStyle name="20% - akcent 6 4 2" xfId="213"/>
    <cellStyle name="20% - akcent 6 5" xfId="214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akcent 1" xfId="19" builtinId="31" customBuiltin="1"/>
    <cellStyle name="40% - akcent 1 2" xfId="215"/>
    <cellStyle name="40% - akcent 1 2 2" xfId="216"/>
    <cellStyle name="40% - akcent 1 2 2 2" xfId="217"/>
    <cellStyle name="40% - akcent 1 2 2 2 2" xfId="218"/>
    <cellStyle name="40% - akcent 1 2 2 3" xfId="219"/>
    <cellStyle name="40% - akcent 1 2 3" xfId="220"/>
    <cellStyle name="40% - akcent 1 2 3 2" xfId="221"/>
    <cellStyle name="40% - akcent 1 2 4" xfId="222"/>
    <cellStyle name="40% - akcent 1 3" xfId="223"/>
    <cellStyle name="40% - akcent 1 3 2" xfId="224"/>
    <cellStyle name="40% - akcent 1 3 2 2" xfId="225"/>
    <cellStyle name="40% - akcent 1 3 3" xfId="226"/>
    <cellStyle name="40% - akcent 1 4" xfId="227"/>
    <cellStyle name="40% - akcent 1 4 2" xfId="228"/>
    <cellStyle name="40% - akcent 1 5" xfId="229"/>
    <cellStyle name="40% — akcent 2" xfId="20" builtinId="35" customBuiltin="1"/>
    <cellStyle name="40% - akcent 2 2" xfId="230"/>
    <cellStyle name="40% - akcent 2 2 2" xfId="231"/>
    <cellStyle name="40% - akcent 2 2 2 2" xfId="232"/>
    <cellStyle name="40% - akcent 2 2 2 2 2" xfId="233"/>
    <cellStyle name="40% - akcent 2 2 2 3" xfId="234"/>
    <cellStyle name="40% - akcent 2 2 3" xfId="235"/>
    <cellStyle name="40% - akcent 2 2 3 2" xfId="236"/>
    <cellStyle name="40% - akcent 2 2 4" xfId="237"/>
    <cellStyle name="40% - akcent 2 3" xfId="238"/>
    <cellStyle name="40% - akcent 2 3 2" xfId="239"/>
    <cellStyle name="40% - akcent 2 3 2 2" xfId="240"/>
    <cellStyle name="40% - akcent 2 3 3" xfId="241"/>
    <cellStyle name="40% - akcent 2 4" xfId="242"/>
    <cellStyle name="40% - akcent 2 4 2" xfId="243"/>
    <cellStyle name="40% - akcent 2 5" xfId="244"/>
    <cellStyle name="40% — akcent 3" xfId="21" builtinId="39" customBuiltin="1"/>
    <cellStyle name="40% - akcent 3 2" xfId="245"/>
    <cellStyle name="40% - akcent 3 2 2" xfId="246"/>
    <cellStyle name="40% - akcent 3 2 2 2" xfId="247"/>
    <cellStyle name="40% - akcent 3 2 2 2 2" xfId="248"/>
    <cellStyle name="40% - akcent 3 2 2 3" xfId="249"/>
    <cellStyle name="40% - akcent 3 2 3" xfId="250"/>
    <cellStyle name="40% - akcent 3 2 3 2" xfId="251"/>
    <cellStyle name="40% - akcent 3 2 4" xfId="252"/>
    <cellStyle name="40% - akcent 3 2 5" xfId="253"/>
    <cellStyle name="40% - akcent 3 2 6" xfId="254"/>
    <cellStyle name="40% - akcent 3 3" xfId="255"/>
    <cellStyle name="40% - akcent 3 3 2" xfId="256"/>
    <cellStyle name="40% - akcent 3 3 2 2" xfId="257"/>
    <cellStyle name="40% - akcent 3 3 3" xfId="258"/>
    <cellStyle name="40% - akcent 3 4" xfId="259"/>
    <cellStyle name="40% - akcent 3 4 2" xfId="260"/>
    <cellStyle name="40% - akcent 3 5" xfId="261"/>
    <cellStyle name="40% — akcent 4" xfId="22" builtinId="43" customBuiltin="1"/>
    <cellStyle name="40% - akcent 4 2" xfId="262"/>
    <cellStyle name="40% - akcent 4 2 2" xfId="263"/>
    <cellStyle name="40% - akcent 4 2 2 2" xfId="264"/>
    <cellStyle name="40% - akcent 4 2 2 2 2" xfId="265"/>
    <cellStyle name="40% - akcent 4 2 2 3" xfId="266"/>
    <cellStyle name="40% - akcent 4 2 3" xfId="267"/>
    <cellStyle name="40% - akcent 4 2 3 2" xfId="268"/>
    <cellStyle name="40% - akcent 4 2 4" xfId="269"/>
    <cellStyle name="40% - akcent 4 3" xfId="270"/>
    <cellStyle name="40% - akcent 4 3 2" xfId="271"/>
    <cellStyle name="40% - akcent 4 3 2 2" xfId="272"/>
    <cellStyle name="40% - akcent 4 3 3" xfId="273"/>
    <cellStyle name="40% - akcent 4 4" xfId="274"/>
    <cellStyle name="40% - akcent 4 4 2" xfId="275"/>
    <cellStyle name="40% - akcent 4 5" xfId="276"/>
    <cellStyle name="40% — akcent 5" xfId="23" builtinId="47" customBuiltin="1"/>
    <cellStyle name="40% - akcent 5 2" xfId="277"/>
    <cellStyle name="40% - akcent 5 2 2" xfId="278"/>
    <cellStyle name="40% - akcent 5 2 2 2" xfId="279"/>
    <cellStyle name="40% - akcent 5 2 2 2 2" xfId="280"/>
    <cellStyle name="40% - akcent 5 2 2 3" xfId="281"/>
    <cellStyle name="40% - akcent 5 2 3" xfId="282"/>
    <cellStyle name="40% - akcent 5 2 3 2" xfId="283"/>
    <cellStyle name="40% - akcent 5 2 4" xfId="284"/>
    <cellStyle name="40% - akcent 5 3" xfId="285"/>
    <cellStyle name="40% - akcent 5 3 2" xfId="286"/>
    <cellStyle name="40% - akcent 5 3 2 2" xfId="287"/>
    <cellStyle name="40% - akcent 5 3 3" xfId="288"/>
    <cellStyle name="40% - akcent 5 4" xfId="289"/>
    <cellStyle name="40% - akcent 5 4 2" xfId="290"/>
    <cellStyle name="40% - akcent 5 5" xfId="291"/>
    <cellStyle name="40% — akcent 6" xfId="24" builtinId="51" customBuiltin="1"/>
    <cellStyle name="40% - akcent 6 2" xfId="292"/>
    <cellStyle name="40% - akcent 6 2 2" xfId="293"/>
    <cellStyle name="40% - akcent 6 2 2 2" xfId="294"/>
    <cellStyle name="40% - akcent 6 2 2 2 2" xfId="295"/>
    <cellStyle name="40% - akcent 6 2 2 3" xfId="296"/>
    <cellStyle name="40% - akcent 6 2 3" xfId="297"/>
    <cellStyle name="40% - akcent 6 2 3 2" xfId="298"/>
    <cellStyle name="40% - akcent 6 2 4" xfId="299"/>
    <cellStyle name="40% - akcent 6 3" xfId="300"/>
    <cellStyle name="40% - akcent 6 3 2" xfId="301"/>
    <cellStyle name="40% - akcent 6 3 2 2" xfId="302"/>
    <cellStyle name="40% - akcent 6 3 3" xfId="303"/>
    <cellStyle name="40% - akcent 6 4" xfId="304"/>
    <cellStyle name="40% - akcent 6 4 2" xfId="305"/>
    <cellStyle name="40% - akcent 6 5" xfId="306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/>
    <cellStyle name="Calculation" xfId="50"/>
    <cellStyle name="Check Cell" xfId="51"/>
    <cellStyle name="Dane wejściowe" xfId="52" builtinId="20" customBuiltin="1"/>
    <cellStyle name="Dane wyjściowe" xfId="53" builtinId="21" customBuiltin="1"/>
    <cellStyle name="Dobry" xfId="54" builtinId="26" customBuiltin="1"/>
    <cellStyle name="Dziesiętny 2" xfId="113"/>
    <cellStyle name="Dziesiętny 2 2" xfId="307"/>
    <cellStyle name="Dziesiętny 2 2 2" xfId="308"/>
    <cellStyle name="Dziesiętny 2 2 2 2" xfId="309"/>
    <cellStyle name="Dziesiętny 2 2 2 2 2" xfId="310"/>
    <cellStyle name="Dziesiętny 2 2 2 3" xfId="311"/>
    <cellStyle name="Dziesiętny 2 2 3" xfId="312"/>
    <cellStyle name="Dziesiętny 2 2 3 2" xfId="313"/>
    <cellStyle name="Dziesiętny 2 2 4" xfId="314"/>
    <cellStyle name="Dziesiętny 2 3" xfId="315"/>
    <cellStyle name="Dziesiętny 2 3 2" xfId="316"/>
    <cellStyle name="Dziesiętny 2 3 2 2" xfId="317"/>
    <cellStyle name="Dziesiętny 2 3 3" xfId="318"/>
    <cellStyle name="Dziesiętny 2 4" xfId="319"/>
    <cellStyle name="Dziesiętny 2 4 2" xfId="320"/>
    <cellStyle name="Dziesiętny 2 5" xfId="321"/>
    <cellStyle name="Dziesiętny 2 6" xfId="322"/>
    <cellStyle name="Dziesiętny 2 7" xfId="323"/>
    <cellStyle name="Dziesiętny 2 8" xfId="324"/>
    <cellStyle name="Dziesiętny 3" xfId="325"/>
    <cellStyle name="Dziesiętny 4" xfId="326"/>
    <cellStyle name="Dziesiętny 5" xfId="327"/>
    <cellStyle name="Dziesiętny 5 2" xfId="328"/>
    <cellStyle name="Dziesiętny 5 2 2" xfId="329"/>
    <cellStyle name="Dziesiętny 5 2 2 2" xfId="330"/>
    <cellStyle name="Dziesiętny 5 2 2 2 2" xfId="331"/>
    <cellStyle name="Dziesiętny 5 2 2 3" xfId="332"/>
    <cellStyle name="Dziesiętny 5 2 3" xfId="333"/>
    <cellStyle name="Dziesiętny 5 2 3 2" xfId="334"/>
    <cellStyle name="Dziesiętny 5 2 4" xfId="335"/>
    <cellStyle name="Dziesiętny 5 3" xfId="336"/>
    <cellStyle name="Dziesiętny 5 3 2" xfId="337"/>
    <cellStyle name="Dziesiętny 5 3 2 2" xfId="338"/>
    <cellStyle name="Dziesiętny 5 3 3" xfId="339"/>
    <cellStyle name="Dziesiętny 5 4" xfId="340"/>
    <cellStyle name="Dziesiętny 5 4 2" xfId="341"/>
    <cellStyle name="Dziesiętny 5 5" xfId="342"/>
    <cellStyle name="Dziesiętny 6" xfId="343"/>
    <cellStyle name="Dziesiętny 6 2" xfId="344"/>
    <cellStyle name="Dziesiętny 6 2 2" xfId="345"/>
    <cellStyle name="Dziesiętny 6 2 2 2" xfId="346"/>
    <cellStyle name="Dziesiętny 6 2 3" xfId="347"/>
    <cellStyle name="Dziesiętny 6 3" xfId="348"/>
    <cellStyle name="Dziesiętny 6 3 2" xfId="349"/>
    <cellStyle name="Dziesiętny 6 4" xfId="350"/>
    <cellStyle name="Excel Built-in Normal" xfId="116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iperłącze 2" xfId="351"/>
    <cellStyle name="Hiperłącze 3" xfId="352"/>
    <cellStyle name="Input" xfId="61"/>
    <cellStyle name="Komórka połączona" xfId="62" builtinId="24" customBuiltin="1"/>
    <cellStyle name="Komórka zaznaczona" xfId="63" builtinId="23" customBuiltin="1"/>
    <cellStyle name="Linked Cell" xfId="64"/>
    <cellStyle name="Nagłówek 1" xfId="65" builtinId="16" customBuiltin="1"/>
    <cellStyle name="Nagłówek 2" xfId="66" builtinId="17" customBuiltin="1"/>
    <cellStyle name="Nagłówek 3" xfId="67" builtinId="18" customBuiltin="1"/>
    <cellStyle name="Nagłówek 4" xfId="68" builtinId="19" customBuiltin="1"/>
    <cellStyle name="Neutral" xfId="69"/>
    <cellStyle name="Neutralny" xfId="70" builtinId="28" customBuiltin="1"/>
    <cellStyle name="Normalny" xfId="0" builtinId="0"/>
    <cellStyle name="Normalny 10" xfId="100"/>
    <cellStyle name="Normalny 10 2" xfId="119"/>
    <cellStyle name="Normalny 10 2 2" xfId="750"/>
    <cellStyle name="Normalny 10 2 3" xfId="770"/>
    <cellStyle name="Normalny 10 2 4" xfId="773"/>
    <cellStyle name="Normalny 10 2 5" xfId="776"/>
    <cellStyle name="Normalny 10 2 6" xfId="778"/>
    <cellStyle name="Normalny 10 2 7" xfId="786"/>
    <cellStyle name="Normalny 10 2 8" xfId="791"/>
    <cellStyle name="Normalny 10 3" xfId="353"/>
    <cellStyle name="Normalny 10 4" xfId="354"/>
    <cellStyle name="Normalny 10 5" xfId="790"/>
    <cellStyle name="Normalny 11" xfId="102"/>
    <cellStyle name="Normalny 11 2" xfId="355"/>
    <cellStyle name="Normalny 11 3" xfId="356"/>
    <cellStyle name="Normalny 11 3 2" xfId="357"/>
    <cellStyle name="Normalny 11 3 2 2" xfId="358"/>
    <cellStyle name="Normalny 11 3 2 2 2" xfId="359"/>
    <cellStyle name="Normalny 11 3 2 3" xfId="360"/>
    <cellStyle name="Normalny 11 3 3" xfId="361"/>
    <cellStyle name="Normalny 11 3 3 2" xfId="362"/>
    <cellStyle name="Normalny 11 3 4" xfId="363"/>
    <cellStyle name="Normalny 11 4" xfId="364"/>
    <cellStyle name="Normalny 11 4 2" xfId="365"/>
    <cellStyle name="Normalny 11 4 2 2" xfId="366"/>
    <cellStyle name="Normalny 11 4 2 2 2" xfId="367"/>
    <cellStyle name="Normalny 11 4 2 3" xfId="368"/>
    <cellStyle name="Normalny 11 4 3" xfId="369"/>
    <cellStyle name="Normalny 11 4 3 2" xfId="370"/>
    <cellStyle name="Normalny 11 4 4" xfId="371"/>
    <cellStyle name="Normalny 11 5" xfId="372"/>
    <cellStyle name="Normalny 11 6" xfId="373"/>
    <cellStyle name="Normalny 12" xfId="103"/>
    <cellStyle name="Normalny 12 2" xfId="374"/>
    <cellStyle name="Normalny 12 2 2" xfId="375"/>
    <cellStyle name="Normalny 12 2 2 2" xfId="376"/>
    <cellStyle name="Normalny 12 2 3" xfId="377"/>
    <cellStyle name="Normalny 12 3" xfId="378"/>
    <cellStyle name="Normalny 12 3 2" xfId="379"/>
    <cellStyle name="Normalny 12 4" xfId="380"/>
    <cellStyle name="Normalny 13" xfId="118"/>
    <cellStyle name="Normalny 14" xfId="120"/>
    <cellStyle name="Normalny 14 2" xfId="381"/>
    <cellStyle name="Normalny 14 3" xfId="382"/>
    <cellStyle name="Normalny 14 4" xfId="383"/>
    <cellStyle name="Normalny 15" xfId="122"/>
    <cellStyle name="Normalny 15 2" xfId="384"/>
    <cellStyle name="Normalny 15 2 2" xfId="385"/>
    <cellStyle name="Normalny 15 3" xfId="386"/>
    <cellStyle name="Normalny 15 4" xfId="738"/>
    <cellStyle name="Normalny 15 5" xfId="742"/>
    <cellStyle name="Normalny 16" xfId="387"/>
    <cellStyle name="Normalny 16 2" xfId="388"/>
    <cellStyle name="Normalny 17" xfId="389"/>
    <cellStyle name="Normalny 18" xfId="390"/>
    <cellStyle name="Normalny 19" xfId="391"/>
    <cellStyle name="Normalny 2" xfId="71"/>
    <cellStyle name="Normalny 2 10" xfId="99"/>
    <cellStyle name="Normalny 2 11" xfId="101"/>
    <cellStyle name="Normalny 2 12" xfId="104"/>
    <cellStyle name="Normalny 2 13" xfId="105"/>
    <cellStyle name="Normalny 2 14" xfId="106"/>
    <cellStyle name="Normalny 2 15" xfId="739"/>
    <cellStyle name="Normalny 2 16" xfId="744"/>
    <cellStyle name="Normalny 2 17" xfId="746"/>
    <cellStyle name="Normalny 2 18" xfId="747"/>
    <cellStyle name="Normalny 2 19" xfId="759"/>
    <cellStyle name="Normalny 2 2" xfId="87"/>
    <cellStyle name="Normalny 2 2 2" xfId="117"/>
    <cellStyle name="Normalny 2 2 2 2" xfId="392"/>
    <cellStyle name="Normalny 2 2 2 2 2" xfId="393"/>
    <cellStyle name="Normalny 2 2 2 2 2 2" xfId="394"/>
    <cellStyle name="Normalny 2 2 2 2 2 3" xfId="395"/>
    <cellStyle name="Normalny 2 2 2 2 2 4" xfId="396"/>
    <cellStyle name="Normalny 2 2 2 2 3" xfId="397"/>
    <cellStyle name="Normalny 2 2 2 2 4" xfId="398"/>
    <cellStyle name="Normalny 2 2 2 2 5" xfId="399"/>
    <cellStyle name="Normalny 2 2 2 3" xfId="400"/>
    <cellStyle name="Normalny 2 2 2 3 2" xfId="401"/>
    <cellStyle name="Normalny 2 2 2 3 3" xfId="402"/>
    <cellStyle name="Normalny 2 2 2 3 4" xfId="403"/>
    <cellStyle name="Normalny 2 2 2 4" xfId="404"/>
    <cellStyle name="Normalny 2 2 2 5" xfId="405"/>
    <cellStyle name="Normalny 2 2 2 6" xfId="406"/>
    <cellStyle name="Normalny 2 2 3" xfId="407"/>
    <cellStyle name="Normalny 2 2 3 2" xfId="408"/>
    <cellStyle name="Normalny 2 2 3 2 2" xfId="409"/>
    <cellStyle name="Normalny 2 2 3 3" xfId="410"/>
    <cellStyle name="Normalny 2 2 4" xfId="411"/>
    <cellStyle name="Normalny 2 2 4 2" xfId="412"/>
    <cellStyle name="Normalny 2 2 5" xfId="413"/>
    <cellStyle name="Normalny 2 2 6" xfId="414"/>
    <cellStyle name="Normalny 2 2 7" xfId="415"/>
    <cellStyle name="Normalny 2 2 8" xfId="416"/>
    <cellStyle name="Normalny 2 3" xfId="89"/>
    <cellStyle name="Normalny 2 3 2" xfId="121"/>
    <cellStyle name="Normalny 2 4" xfId="90"/>
    <cellStyle name="Normalny 2 4 2" xfId="417"/>
    <cellStyle name="Normalny 2 4 3" xfId="418"/>
    <cellStyle name="Normalny 2 4 4" xfId="419"/>
    <cellStyle name="Normalny 2 5" xfId="91"/>
    <cellStyle name="Normalny 2 6" xfId="92"/>
    <cellStyle name="Normalny 2 7" xfId="95"/>
    <cellStyle name="Normalny 2 8" xfId="97"/>
    <cellStyle name="Normalny 2 9" xfId="98"/>
    <cellStyle name="Normalny 20" xfId="420"/>
    <cellStyle name="Normalny 20 2" xfId="421"/>
    <cellStyle name="Normalny 20 3" xfId="422"/>
    <cellStyle name="Normalny 20 3 2" xfId="423"/>
    <cellStyle name="Normalny 20 3 2 2" xfId="424"/>
    <cellStyle name="Normalny 20 3 2 2 2" xfId="425"/>
    <cellStyle name="Normalny 20 3 2 3" xfId="426"/>
    <cellStyle name="Normalny 20 3 2 3 2" xfId="427"/>
    <cellStyle name="Normalny 20 3 2 4" xfId="428"/>
    <cellStyle name="Normalny 20 4" xfId="429"/>
    <cellStyle name="Normalny 20 5" xfId="430"/>
    <cellStyle name="Normalny 20 5 2" xfId="431"/>
    <cellStyle name="Normalny 20 6" xfId="432"/>
    <cellStyle name="Normalny 20 6 2" xfId="433"/>
    <cellStyle name="Normalny 21" xfId="434"/>
    <cellStyle name="Normalny 22" xfId="733"/>
    <cellStyle name="Normalny 22 2" xfId="737"/>
    <cellStyle name="Normalny 22 3" xfId="740"/>
    <cellStyle name="Normalny 22 4" xfId="741"/>
    <cellStyle name="Normalny 22 5" xfId="743"/>
    <cellStyle name="Normalny 23" xfId="123"/>
    <cellStyle name="Normalny 24" xfId="735"/>
    <cellStyle name="Normalny 25" xfId="745"/>
    <cellStyle name="Normalny 25 2" xfId="752"/>
    <cellStyle name="Normalny 26" xfId="748"/>
    <cellStyle name="Normalny 26 2" xfId="749"/>
    <cellStyle name="Normalny 27" xfId="751"/>
    <cellStyle name="Normalny 28" xfId="753"/>
    <cellStyle name="Normalny 29" xfId="755"/>
    <cellStyle name="Normalny 3" xfId="84"/>
    <cellStyle name="Normalny 3 10" xfId="435"/>
    <cellStyle name="Normalny 3 11" xfId="436"/>
    <cellStyle name="Normalny 3 12" xfId="437"/>
    <cellStyle name="Normalny 3 13" xfId="438"/>
    <cellStyle name="Normalny 3 2" xfId="107"/>
    <cellStyle name="Normalny 3 3" xfId="439"/>
    <cellStyle name="Normalny 3 4" xfId="440"/>
    <cellStyle name="Normalny 3 4 2" xfId="441"/>
    <cellStyle name="Normalny 3 4 2 2" xfId="442"/>
    <cellStyle name="Normalny 3 4 2 2 2" xfId="443"/>
    <cellStyle name="Normalny 3 4 2 3" xfId="444"/>
    <cellStyle name="Normalny 3 4 3" xfId="445"/>
    <cellStyle name="Normalny 3 4 3 2" xfId="446"/>
    <cellStyle name="Normalny 3 4 4" xfId="447"/>
    <cellStyle name="Normalny 3 5" xfId="448"/>
    <cellStyle name="Normalny 3 5 2" xfId="449"/>
    <cellStyle name="Normalny 3 5 2 2" xfId="450"/>
    <cellStyle name="Normalny 3 5 3" xfId="451"/>
    <cellStyle name="Normalny 3 6" xfId="452"/>
    <cellStyle name="Normalny 3 6 2" xfId="453"/>
    <cellStyle name="Normalny 3 7" xfId="454"/>
    <cellStyle name="Normalny 3 8" xfId="455"/>
    <cellStyle name="Normalny 3 9" xfId="456"/>
    <cellStyle name="Normalny 30" xfId="756"/>
    <cellStyle name="Normalny 31" xfId="757"/>
    <cellStyle name="Normalny 32" xfId="758"/>
    <cellStyle name="Normalny 33" xfId="760"/>
    <cellStyle name="Normalny 33 2" xfId="769"/>
    <cellStyle name="Normalny 34" xfId="761"/>
    <cellStyle name="Normalny 34 2" xfId="766"/>
    <cellStyle name="Normalny 34 2 2" xfId="768"/>
    <cellStyle name="Normalny 35" xfId="762"/>
    <cellStyle name="Normalny 36" xfId="763"/>
    <cellStyle name="Normalny 37" xfId="764"/>
    <cellStyle name="Normalny 38" xfId="765"/>
    <cellStyle name="Normalny 38 2" xfId="767"/>
    <cellStyle name="Normalny 39" xfId="771"/>
    <cellStyle name="Normalny 4" xfId="85"/>
    <cellStyle name="Normalny 4 10" xfId="754"/>
    <cellStyle name="Normalny 4 2" xfId="108"/>
    <cellStyle name="Normalny 4 2 2" xfId="457"/>
    <cellStyle name="Normalny 4 2 2 2" xfId="458"/>
    <cellStyle name="Normalny 4 2 2 2 2" xfId="459"/>
    <cellStyle name="Normalny 4 2 2 3" xfId="460"/>
    <cellStyle name="Normalny 4 2 3" xfId="461"/>
    <cellStyle name="Normalny 4 2 3 2" xfId="462"/>
    <cellStyle name="Normalny 4 2 4" xfId="463"/>
    <cellStyle name="Normalny 4 2 5" xfId="464"/>
    <cellStyle name="Normalny 4 2 6" xfId="465"/>
    <cellStyle name="Normalny 4 2 7" xfId="466"/>
    <cellStyle name="Normalny 4 3" xfId="467"/>
    <cellStyle name="Normalny 4 3 2" xfId="468"/>
    <cellStyle name="Normalny 4 3 2 2" xfId="469"/>
    <cellStyle name="Normalny 4 3 2 3" xfId="470"/>
    <cellStyle name="Normalny 4 3 2 4" xfId="471"/>
    <cellStyle name="Normalny 4 3 3" xfId="472"/>
    <cellStyle name="Normalny 4 3 4" xfId="473"/>
    <cellStyle name="Normalny 4 3 5" xfId="474"/>
    <cellStyle name="Normalny 4 4" xfId="475"/>
    <cellStyle name="Normalny 4 4 2" xfId="476"/>
    <cellStyle name="Normalny 4 4 3" xfId="477"/>
    <cellStyle name="Normalny 4 4 4" xfId="478"/>
    <cellStyle name="Normalny 4 5" xfId="479"/>
    <cellStyle name="Normalny 4 5 2" xfId="480"/>
    <cellStyle name="Normalny 4 5 3" xfId="481"/>
    <cellStyle name="Normalny 4 6" xfId="482"/>
    <cellStyle name="Normalny 4 6 2" xfId="483"/>
    <cellStyle name="Normalny 4 7" xfId="484"/>
    <cellStyle name="Normalny 4 7 2" xfId="485"/>
    <cellStyle name="Normalny 4 8" xfId="486"/>
    <cellStyle name="Normalny 4 9" xfId="487"/>
    <cellStyle name="Normalny 40" xfId="772"/>
    <cellStyle name="Normalny 40 2" xfId="774"/>
    <cellStyle name="Normalny 41" xfId="775"/>
    <cellStyle name="Normalny 42" xfId="777"/>
    <cellStyle name="Normalny 43" xfId="779"/>
    <cellStyle name="Normalny 43 2" xfId="781"/>
    <cellStyle name="Normalny 43 3" xfId="783"/>
    <cellStyle name="Normalny 44" xfId="780"/>
    <cellStyle name="Normalny 45" xfId="782"/>
    <cellStyle name="Normalny 46" xfId="784"/>
    <cellStyle name="Normalny 47" xfId="785"/>
    <cellStyle name="Normalny 48" xfId="787"/>
    <cellStyle name="Normalny 49" xfId="789"/>
    <cellStyle name="Normalny 5" xfId="86"/>
    <cellStyle name="Normalny 5 2" xfId="109"/>
    <cellStyle name="Normalny 5 2 2" xfId="488"/>
    <cellStyle name="Normalny 5 2 2 2" xfId="489"/>
    <cellStyle name="Normalny 5 2 2 2 2" xfId="490"/>
    <cellStyle name="Normalny 5 2 2 3" xfId="491"/>
    <cellStyle name="Normalny 5 2 3" xfId="492"/>
    <cellStyle name="Normalny 5 2 3 2" xfId="493"/>
    <cellStyle name="Normalny 5 2 4" xfId="494"/>
    <cellStyle name="Normalny 5 2 5" xfId="495"/>
    <cellStyle name="Normalny 5 2 6" xfId="496"/>
    <cellStyle name="Normalny 5 2 7" xfId="497"/>
    <cellStyle name="Normalny 5 3" xfId="498"/>
    <cellStyle name="Normalny 5 3 2" xfId="499"/>
    <cellStyle name="Normalny 5 3 2 2" xfId="500"/>
    <cellStyle name="Normalny 5 3 3" xfId="501"/>
    <cellStyle name="Normalny 5 3 4" xfId="502"/>
    <cellStyle name="Normalny 5 3 5" xfId="503"/>
    <cellStyle name="Normalny 5 4" xfId="504"/>
    <cellStyle name="Normalny 5 4 2" xfId="505"/>
    <cellStyle name="Normalny 5 5" xfId="506"/>
    <cellStyle name="Normalny 5 6" xfId="507"/>
    <cellStyle name="Normalny 5 7" xfId="508"/>
    <cellStyle name="Normalny 50" xfId="792"/>
    <cellStyle name="Normalny 6" xfId="88"/>
    <cellStyle name="Normalny 6 2" xfId="509"/>
    <cellStyle name="Normalny 6 2 2" xfId="510"/>
    <cellStyle name="Normalny 6 2 2 2" xfId="511"/>
    <cellStyle name="Normalny 6 2 2 2 2" xfId="512"/>
    <cellStyle name="Normalny 6 2 2 3" xfId="513"/>
    <cellStyle name="Normalny 6 2 2 4" xfId="514"/>
    <cellStyle name="Normalny 6 2 2 5" xfId="515"/>
    <cellStyle name="Normalny 6 2 3" xfId="516"/>
    <cellStyle name="Normalny 6 2 3 2" xfId="517"/>
    <cellStyle name="Normalny 6 2 4" xfId="518"/>
    <cellStyle name="Normalny 6 2 5" xfId="519"/>
    <cellStyle name="Normalny 6 2 6" xfId="520"/>
    <cellStyle name="Normalny 6 3" xfId="521"/>
    <cellStyle name="Normalny 6 3 2" xfId="522"/>
    <cellStyle name="Normalny 6 3 2 2" xfId="523"/>
    <cellStyle name="Normalny 6 3 3" xfId="524"/>
    <cellStyle name="Normalny 6 3 4" xfId="525"/>
    <cellStyle name="Normalny 6 3 5" xfId="526"/>
    <cellStyle name="Normalny 6 4" xfId="527"/>
    <cellStyle name="Normalny 6 4 2" xfId="528"/>
    <cellStyle name="Normalny 6 5" xfId="529"/>
    <cellStyle name="Normalny 6 6" xfId="530"/>
    <cellStyle name="Normalny 6 7" xfId="531"/>
    <cellStyle name="Normalny 7" xfId="93"/>
    <cellStyle name="Normalny 7 2" xfId="114"/>
    <cellStyle name="Normalny 7 2 2" xfId="532"/>
    <cellStyle name="Normalny 7 2 2 2" xfId="533"/>
    <cellStyle name="Normalny 7 2 2 2 2" xfId="534"/>
    <cellStyle name="Normalny 7 2 2 3" xfId="535"/>
    <cellStyle name="Normalny 7 2 3" xfId="536"/>
    <cellStyle name="Normalny 7 2 3 2" xfId="537"/>
    <cellStyle name="Normalny 7 2 4" xfId="538"/>
    <cellStyle name="Normalny 7 3" xfId="539"/>
    <cellStyle name="Normalny 7 3 2" xfId="540"/>
    <cellStyle name="Normalny 7 3 2 2" xfId="541"/>
    <cellStyle name="Normalny 7 3 3" xfId="542"/>
    <cellStyle name="Normalny 7 4" xfId="543"/>
    <cellStyle name="Normalny 7 4 2" xfId="544"/>
    <cellStyle name="Normalny 7 5" xfId="545"/>
    <cellStyle name="Normalny 7 6" xfId="546"/>
    <cellStyle name="Normalny 7 7" xfId="547"/>
    <cellStyle name="Normalny 7 8" xfId="548"/>
    <cellStyle name="Normalny 8" xfId="94"/>
    <cellStyle name="Normalny 8 2" xfId="549"/>
    <cellStyle name="Normalny 8 3" xfId="550"/>
    <cellStyle name="Normalny 8 4" xfId="551"/>
    <cellStyle name="Normalny 9" xfId="96"/>
    <cellStyle name="Normalny 9 2" xfId="552"/>
    <cellStyle name="Normalny 9 3" xfId="553"/>
    <cellStyle name="Normalny 9 3 2" xfId="554"/>
    <cellStyle name="Normalny 9 4" xfId="555"/>
    <cellStyle name="Normalny 9 5" xfId="556"/>
    <cellStyle name="Normalny 9 6" xfId="557"/>
    <cellStyle name="Normalny_Arkusz1_1" xfId="793"/>
    <cellStyle name="Note" xfId="72"/>
    <cellStyle name="Obliczenia" xfId="73" builtinId="22" customBuiltin="1"/>
    <cellStyle name="Odwiedzone hiperłącze 2" xfId="558"/>
    <cellStyle name="Output" xfId="74"/>
    <cellStyle name="Procentowy 10" xfId="559"/>
    <cellStyle name="Procentowy 2" xfId="110"/>
    <cellStyle name="Procentowy 2 2" xfId="560"/>
    <cellStyle name="Procentowy 2 3" xfId="561"/>
    <cellStyle name="Procentowy 2 3 2" xfId="562"/>
    <cellStyle name="Procentowy 2 3 2 2" xfId="563"/>
    <cellStyle name="Procentowy 2 3 2 2 2" xfId="564"/>
    <cellStyle name="Procentowy 2 3 2 3" xfId="565"/>
    <cellStyle name="Procentowy 2 3 3" xfId="566"/>
    <cellStyle name="Procentowy 2 3 3 2" xfId="567"/>
    <cellStyle name="Procentowy 2 3 4" xfId="568"/>
    <cellStyle name="Procentowy 2 4" xfId="569"/>
    <cellStyle name="Procentowy 2 4 2" xfId="570"/>
    <cellStyle name="Procentowy 2 4 2 2" xfId="571"/>
    <cellStyle name="Procentowy 2 4 3" xfId="572"/>
    <cellStyle name="Procentowy 2 5" xfId="573"/>
    <cellStyle name="Procentowy 2 5 2" xfId="574"/>
    <cellStyle name="Procentowy 2 6" xfId="575"/>
    <cellStyle name="Procentowy 2 7" xfId="576"/>
    <cellStyle name="Procentowy 2 8" xfId="577"/>
    <cellStyle name="Procentowy 2 9" xfId="578"/>
    <cellStyle name="Procentowy 3" xfId="579"/>
    <cellStyle name="Procentowy 3 2" xfId="580"/>
    <cellStyle name="Procentowy 3 3" xfId="581"/>
    <cellStyle name="Procentowy 3 4" xfId="582"/>
    <cellStyle name="Procentowy 4" xfId="583"/>
    <cellStyle name="Procentowy 4 2" xfId="584"/>
    <cellStyle name="Procentowy 4 3" xfId="585"/>
    <cellStyle name="Procentowy 4 4" xfId="586"/>
    <cellStyle name="Procentowy 5" xfId="587"/>
    <cellStyle name="Procentowy 6" xfId="588"/>
    <cellStyle name="Procentowy 7" xfId="589"/>
    <cellStyle name="Procentowy 8" xfId="590"/>
    <cellStyle name="Procentowy 9" xfId="591"/>
    <cellStyle name="Styl 1" xfId="115"/>
    <cellStyle name="Suma" xfId="75" builtinId="25" customBuiltin="1"/>
    <cellStyle name="Tekst objaśnienia" xfId="76" builtinId="53" customBuiltin="1"/>
    <cellStyle name="Tekst ostrzeżenia" xfId="77" builtinId="11" customBuiltin="1"/>
    <cellStyle name="Title" xfId="78"/>
    <cellStyle name="Total" xfId="79"/>
    <cellStyle name="Tytuł" xfId="80" builtinId="15" customBuiltin="1"/>
    <cellStyle name="Tytuł 2" xfId="592"/>
    <cellStyle name="Uwaga" xfId="81" builtinId="10" customBuiltin="1"/>
    <cellStyle name="Uwaga 10" xfId="593"/>
    <cellStyle name="Uwaga 2" xfId="594"/>
    <cellStyle name="Uwaga 2 2" xfId="595"/>
    <cellStyle name="Uwaga 2 2 2" xfId="596"/>
    <cellStyle name="Uwaga 2 2 2 2" xfId="597"/>
    <cellStyle name="Uwaga 2 2 2 2 2" xfId="598"/>
    <cellStyle name="Uwaga 2 2 2 3" xfId="599"/>
    <cellStyle name="Uwaga 2 2 3" xfId="600"/>
    <cellStyle name="Uwaga 2 2 3 2" xfId="601"/>
    <cellStyle name="Uwaga 2 2 4" xfId="602"/>
    <cellStyle name="Uwaga 2 3" xfId="603"/>
    <cellStyle name="Uwaga 2 3 2" xfId="604"/>
    <cellStyle name="Uwaga 2 3 2 2" xfId="605"/>
    <cellStyle name="Uwaga 2 3 3" xfId="606"/>
    <cellStyle name="Uwaga 2 4" xfId="607"/>
    <cellStyle name="Uwaga 2 4 2" xfId="608"/>
    <cellStyle name="Uwaga 2 5" xfId="609"/>
    <cellStyle name="Uwaga 3" xfId="610"/>
    <cellStyle name="Uwaga 3 2" xfId="611"/>
    <cellStyle name="Uwaga 3 2 2" xfId="612"/>
    <cellStyle name="Uwaga 3 2 2 2" xfId="613"/>
    <cellStyle name="Uwaga 3 2 3" xfId="614"/>
    <cellStyle name="Uwaga 3 3" xfId="615"/>
    <cellStyle name="Uwaga 3 3 2" xfId="616"/>
    <cellStyle name="Uwaga 3 4" xfId="617"/>
    <cellStyle name="Uwaga 4" xfId="618"/>
    <cellStyle name="Uwaga 4 2" xfId="619"/>
    <cellStyle name="Uwaga 4 2 2" xfId="620"/>
    <cellStyle name="Uwaga 4 3" xfId="621"/>
    <cellStyle name="Uwaga 5" xfId="622"/>
    <cellStyle name="Uwaga 5 2" xfId="623"/>
    <cellStyle name="Uwaga 6" xfId="624"/>
    <cellStyle name="Uwaga 7" xfId="625"/>
    <cellStyle name="Uwaga 8" xfId="626"/>
    <cellStyle name="Uwaga 9" xfId="627"/>
    <cellStyle name="Walutowy 10" xfId="628"/>
    <cellStyle name="Walutowy 11" xfId="629"/>
    <cellStyle name="Walutowy 12" xfId="630"/>
    <cellStyle name="Walutowy 12 2" xfId="631"/>
    <cellStyle name="Walutowy 12 2 2" xfId="632"/>
    <cellStyle name="Walutowy 12 3" xfId="633"/>
    <cellStyle name="Walutowy 13" xfId="634"/>
    <cellStyle name="Walutowy 13 2" xfId="635"/>
    <cellStyle name="Walutowy 14" xfId="636"/>
    <cellStyle name="Walutowy 15" xfId="637"/>
    <cellStyle name="Walutowy 16" xfId="638"/>
    <cellStyle name="Walutowy 17" xfId="639"/>
    <cellStyle name="Walutowy 18" xfId="640"/>
    <cellStyle name="Walutowy 19" xfId="734"/>
    <cellStyle name="Walutowy 2" xfId="111"/>
    <cellStyle name="Walutowy 2 2" xfId="641"/>
    <cellStyle name="Walutowy 2 3" xfId="642"/>
    <cellStyle name="Walutowy 2 4" xfId="643"/>
    <cellStyle name="Walutowy 20" xfId="736"/>
    <cellStyle name="Walutowy 21" xfId="788"/>
    <cellStyle name="Walutowy 3" xfId="112"/>
    <cellStyle name="Walutowy 3 2" xfId="644"/>
    <cellStyle name="Walutowy 3 2 2" xfId="645"/>
    <cellStyle name="Walutowy 3 2 2 2" xfId="646"/>
    <cellStyle name="Walutowy 3 2 2 2 2" xfId="647"/>
    <cellStyle name="Walutowy 3 2 2 3" xfId="648"/>
    <cellStyle name="Walutowy 3 2 3" xfId="649"/>
    <cellStyle name="Walutowy 3 2 3 2" xfId="650"/>
    <cellStyle name="Walutowy 3 2 4" xfId="651"/>
    <cellStyle name="Walutowy 3 3" xfId="652"/>
    <cellStyle name="Walutowy 3 3 2" xfId="653"/>
    <cellStyle name="Walutowy 3 3 2 2" xfId="654"/>
    <cellStyle name="Walutowy 3 3 3" xfId="655"/>
    <cellStyle name="Walutowy 3 4" xfId="656"/>
    <cellStyle name="Walutowy 3 4 2" xfId="657"/>
    <cellStyle name="Walutowy 3 5" xfId="658"/>
    <cellStyle name="Walutowy 3 6" xfId="659"/>
    <cellStyle name="Walutowy 3 7" xfId="660"/>
    <cellStyle name="Walutowy 4" xfId="124"/>
    <cellStyle name="Walutowy 4 2" xfId="661"/>
    <cellStyle name="Walutowy 4 2 2" xfId="662"/>
    <cellStyle name="Walutowy 4 2 2 2" xfId="663"/>
    <cellStyle name="Walutowy 4 2 2 2 2" xfId="664"/>
    <cellStyle name="Walutowy 4 2 2 3" xfId="665"/>
    <cellStyle name="Walutowy 4 2 3" xfId="666"/>
    <cellStyle name="Walutowy 4 2 3 2" xfId="667"/>
    <cellStyle name="Walutowy 4 2 4" xfId="668"/>
    <cellStyle name="Walutowy 4 3" xfId="669"/>
    <cellStyle name="Walutowy 4 3 2" xfId="670"/>
    <cellStyle name="Walutowy 4 3 2 2" xfId="671"/>
    <cellStyle name="Walutowy 4 3 3" xfId="672"/>
    <cellStyle name="Walutowy 4 4" xfId="673"/>
    <cellStyle name="Walutowy 4 4 2" xfId="674"/>
    <cellStyle name="Walutowy 4 5" xfId="675"/>
    <cellStyle name="Walutowy 5" xfId="676"/>
    <cellStyle name="Walutowy 5 2" xfId="677"/>
    <cellStyle name="Walutowy 5 2 2" xfId="678"/>
    <cellStyle name="Walutowy 5 2 2 2" xfId="679"/>
    <cellStyle name="Walutowy 5 2 2 2 2" xfId="680"/>
    <cellStyle name="Walutowy 5 2 2 3" xfId="681"/>
    <cellStyle name="Walutowy 5 2 3" xfId="682"/>
    <cellStyle name="Walutowy 5 2 3 2" xfId="683"/>
    <cellStyle name="Walutowy 5 2 4" xfId="684"/>
    <cellStyle name="Walutowy 5 3" xfId="685"/>
    <cellStyle name="Walutowy 5 3 2" xfId="686"/>
    <cellStyle name="Walutowy 5 3 2 2" xfId="687"/>
    <cellStyle name="Walutowy 5 3 3" xfId="688"/>
    <cellStyle name="Walutowy 5 4" xfId="689"/>
    <cellStyle name="Walutowy 5 4 2" xfId="690"/>
    <cellStyle name="Walutowy 5 5" xfId="691"/>
    <cellStyle name="Walutowy 6" xfId="692"/>
    <cellStyle name="Walutowy 6 2" xfId="693"/>
    <cellStyle name="Walutowy 6 2 2" xfId="694"/>
    <cellStyle name="Walutowy 6 2 2 2" xfId="695"/>
    <cellStyle name="Walutowy 6 2 2 2 2" xfId="696"/>
    <cellStyle name="Walutowy 6 2 2 3" xfId="697"/>
    <cellStyle name="Walutowy 6 2 3" xfId="698"/>
    <cellStyle name="Walutowy 6 2 3 2" xfId="699"/>
    <cellStyle name="Walutowy 6 2 4" xfId="700"/>
    <cellStyle name="Walutowy 6 3" xfId="701"/>
    <cellStyle name="Walutowy 6 3 2" xfId="702"/>
    <cellStyle name="Walutowy 6 3 2 2" xfId="703"/>
    <cellStyle name="Walutowy 6 3 3" xfId="704"/>
    <cellStyle name="Walutowy 6 4" xfId="705"/>
    <cellStyle name="Walutowy 6 4 2" xfId="706"/>
    <cellStyle name="Walutowy 6 5" xfId="707"/>
    <cellStyle name="Walutowy 7" xfId="708"/>
    <cellStyle name="Walutowy 8" xfId="709"/>
    <cellStyle name="Walutowy 8 2" xfId="710"/>
    <cellStyle name="Walutowy 8 2 2" xfId="711"/>
    <cellStyle name="Walutowy 8 2 2 2" xfId="712"/>
    <cellStyle name="Walutowy 8 2 2 2 2" xfId="713"/>
    <cellStyle name="Walutowy 8 2 2 3" xfId="714"/>
    <cellStyle name="Walutowy 8 2 3" xfId="715"/>
    <cellStyle name="Walutowy 8 2 3 2" xfId="716"/>
    <cellStyle name="Walutowy 8 2 4" xfId="717"/>
    <cellStyle name="Walutowy 8 3" xfId="718"/>
    <cellStyle name="Walutowy 8 3 2" xfId="719"/>
    <cellStyle name="Walutowy 8 3 2 2" xfId="720"/>
    <cellStyle name="Walutowy 8 3 3" xfId="721"/>
    <cellStyle name="Walutowy 8 4" xfId="722"/>
    <cellStyle name="Walutowy 8 4 2" xfId="723"/>
    <cellStyle name="Walutowy 8 5" xfId="724"/>
    <cellStyle name="Walutowy 9" xfId="725"/>
    <cellStyle name="Walutowy 9 2" xfId="726"/>
    <cellStyle name="Walutowy 9 2 2" xfId="727"/>
    <cellStyle name="Walutowy 9 2 2 2" xfId="728"/>
    <cellStyle name="Walutowy 9 2 3" xfId="729"/>
    <cellStyle name="Walutowy 9 3" xfId="730"/>
    <cellStyle name="Walutowy 9 3 2" xfId="731"/>
    <cellStyle name="Walutowy 9 4" xfId="732"/>
    <cellStyle name="Warning Text" xfId="82"/>
    <cellStyle name="Zły" xfId="83" builtinId="27" customBuiltin="1"/>
  </cellStyles>
  <dxfs count="0"/>
  <tableStyles count="0" defaultTableStyle="TableStyleMedium9" defaultPivotStyle="PivotStyleLight16"/>
  <colors>
    <mruColors>
      <color rgb="FF08A8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workbookViewId="0">
      <selection activeCell="D71" sqref="D71"/>
    </sheetView>
  </sheetViews>
  <sheetFormatPr defaultRowHeight="13.2"/>
  <cols>
    <col min="1" max="1" width="25.6640625" style="1" customWidth="1"/>
    <col min="2" max="2" width="60.44140625" style="7" customWidth="1"/>
    <col min="3" max="3" width="9.5546875" style="2" customWidth="1"/>
    <col min="4" max="4" width="19" style="2" customWidth="1"/>
    <col min="5" max="5" width="17.109375" style="2" customWidth="1"/>
    <col min="6" max="6" width="32" style="2" bestFit="1" customWidth="1"/>
  </cols>
  <sheetData>
    <row r="1" spans="1:6" ht="35.1" customHeight="1">
      <c r="A1" s="3" t="s">
        <v>0</v>
      </c>
      <c r="B1" s="3" t="s">
        <v>1</v>
      </c>
      <c r="C1" s="4" t="s">
        <v>2</v>
      </c>
      <c r="D1" s="4" t="s">
        <v>5</v>
      </c>
      <c r="E1" s="4" t="s">
        <v>3</v>
      </c>
      <c r="F1" s="4" t="s">
        <v>4</v>
      </c>
    </row>
    <row r="2" spans="1:6" ht="35.1" customHeight="1">
      <c r="A2" s="9" t="s">
        <v>8</v>
      </c>
      <c r="B2" s="8" t="s">
        <v>136</v>
      </c>
      <c r="C2" s="6">
        <v>1</v>
      </c>
      <c r="D2" s="6" t="s">
        <v>6</v>
      </c>
      <c r="E2" s="6" t="s">
        <v>264</v>
      </c>
      <c r="F2" s="6" t="s">
        <v>269</v>
      </c>
    </row>
    <row r="3" spans="1:6" ht="35.1" customHeight="1">
      <c r="A3" s="9" t="s">
        <v>9</v>
      </c>
      <c r="B3" s="8" t="s">
        <v>137</v>
      </c>
      <c r="C3" s="6">
        <v>1</v>
      </c>
      <c r="D3" s="6" t="s">
        <v>6</v>
      </c>
      <c r="E3" s="6" t="s">
        <v>264</v>
      </c>
      <c r="F3" s="6" t="str">
        <f>F2</f>
        <v>Tarnów, Al. Solidarności 5-9 pok.307</v>
      </c>
    </row>
    <row r="4" spans="1:6" ht="35.1" customHeight="1">
      <c r="A4" s="9" t="s">
        <v>10</v>
      </c>
      <c r="B4" s="8" t="s">
        <v>138</v>
      </c>
      <c r="C4" s="6">
        <v>1</v>
      </c>
      <c r="D4" s="6" t="s">
        <v>6</v>
      </c>
      <c r="E4" s="6" t="s">
        <v>264</v>
      </c>
      <c r="F4" s="6" t="str">
        <f t="shared" ref="F4:F67" si="0">F3</f>
        <v>Tarnów, Al. Solidarności 5-9 pok.307</v>
      </c>
    </row>
    <row r="5" spans="1:6" ht="35.1" customHeight="1">
      <c r="A5" s="9" t="s">
        <v>11</v>
      </c>
      <c r="B5" s="8" t="s">
        <v>139</v>
      </c>
      <c r="C5" s="6">
        <v>1</v>
      </c>
      <c r="D5" s="6" t="s">
        <v>6</v>
      </c>
      <c r="E5" s="6" t="s">
        <v>264</v>
      </c>
      <c r="F5" s="6" t="str">
        <f t="shared" si="0"/>
        <v>Tarnów, Al. Solidarności 5-9 pok.307</v>
      </c>
    </row>
    <row r="6" spans="1:6" ht="35.1" customHeight="1">
      <c r="A6" s="9" t="s">
        <v>12</v>
      </c>
      <c r="B6" s="8" t="s">
        <v>140</v>
      </c>
      <c r="C6" s="6">
        <v>1</v>
      </c>
      <c r="D6" s="6" t="s">
        <v>6</v>
      </c>
      <c r="E6" s="6" t="s">
        <v>264</v>
      </c>
      <c r="F6" s="6" t="str">
        <f t="shared" si="0"/>
        <v>Tarnów, Al. Solidarności 5-9 pok.307</v>
      </c>
    </row>
    <row r="7" spans="1:6" ht="35.1" customHeight="1">
      <c r="A7" s="9" t="s">
        <v>13</v>
      </c>
      <c r="B7" s="8" t="s">
        <v>141</v>
      </c>
      <c r="C7" s="6">
        <v>1</v>
      </c>
      <c r="D7" s="6" t="s">
        <v>6</v>
      </c>
      <c r="E7" s="6" t="s">
        <v>264</v>
      </c>
      <c r="F7" s="6" t="str">
        <f t="shared" si="0"/>
        <v>Tarnów, Al. Solidarności 5-9 pok.307</v>
      </c>
    </row>
    <row r="8" spans="1:6" ht="35.1" customHeight="1">
      <c r="A8" s="9" t="s">
        <v>14</v>
      </c>
      <c r="B8" s="8" t="s">
        <v>142</v>
      </c>
      <c r="C8" s="6">
        <v>1</v>
      </c>
      <c r="D8" s="6" t="s">
        <v>6</v>
      </c>
      <c r="E8" s="6" t="s">
        <v>264</v>
      </c>
      <c r="F8" s="6" t="str">
        <f t="shared" si="0"/>
        <v>Tarnów, Al. Solidarności 5-9 pok.307</v>
      </c>
    </row>
    <row r="9" spans="1:6" ht="35.1" customHeight="1">
      <c r="A9" s="9" t="s">
        <v>15</v>
      </c>
      <c r="B9" s="8" t="s">
        <v>143</v>
      </c>
      <c r="C9" s="6">
        <v>1</v>
      </c>
      <c r="D9" s="6" t="s">
        <v>6</v>
      </c>
      <c r="E9" s="6" t="s">
        <v>264</v>
      </c>
      <c r="F9" s="6" t="str">
        <f t="shared" si="0"/>
        <v>Tarnów, Al. Solidarności 5-9 pok.307</v>
      </c>
    </row>
    <row r="10" spans="1:6" ht="35.1" customHeight="1">
      <c r="A10" s="9" t="s">
        <v>16</v>
      </c>
      <c r="B10" s="8" t="s">
        <v>144</v>
      </c>
      <c r="C10" s="6">
        <v>1</v>
      </c>
      <c r="D10" s="6" t="s">
        <v>6</v>
      </c>
      <c r="E10" s="6" t="s">
        <v>264</v>
      </c>
      <c r="F10" s="6" t="str">
        <f t="shared" si="0"/>
        <v>Tarnów, Al. Solidarności 5-9 pok.307</v>
      </c>
    </row>
    <row r="11" spans="1:6" ht="35.1" customHeight="1">
      <c r="A11" s="9" t="s">
        <v>17</v>
      </c>
      <c r="B11" s="8" t="s">
        <v>145</v>
      </c>
      <c r="C11" s="6">
        <v>1</v>
      </c>
      <c r="D11" s="6" t="s">
        <v>6</v>
      </c>
      <c r="E11" s="6" t="s">
        <v>265</v>
      </c>
      <c r="F11" s="6" t="str">
        <f t="shared" si="0"/>
        <v>Tarnów, Al. Solidarności 5-9 pok.307</v>
      </c>
    </row>
    <row r="12" spans="1:6" ht="35.1" customHeight="1">
      <c r="A12" s="9" t="s">
        <v>18</v>
      </c>
      <c r="B12" s="8" t="s">
        <v>146</v>
      </c>
      <c r="C12" s="6">
        <v>1</v>
      </c>
      <c r="D12" s="6" t="s">
        <v>6</v>
      </c>
      <c r="E12" s="6" t="s">
        <v>265</v>
      </c>
      <c r="F12" s="6" t="str">
        <f t="shared" si="0"/>
        <v>Tarnów, Al. Solidarności 5-9 pok.307</v>
      </c>
    </row>
    <row r="13" spans="1:6" ht="35.1" customHeight="1">
      <c r="A13" s="9" t="s">
        <v>19</v>
      </c>
      <c r="B13" s="8" t="s">
        <v>147</v>
      </c>
      <c r="C13" s="6">
        <v>1</v>
      </c>
      <c r="D13" s="6" t="s">
        <v>6</v>
      </c>
      <c r="E13" s="6" t="s">
        <v>265</v>
      </c>
      <c r="F13" s="6" t="str">
        <f t="shared" si="0"/>
        <v>Tarnów, Al. Solidarności 5-9 pok.307</v>
      </c>
    </row>
    <row r="14" spans="1:6" ht="35.1" customHeight="1">
      <c r="A14" s="9" t="s">
        <v>20</v>
      </c>
      <c r="B14" s="8" t="s">
        <v>148</v>
      </c>
      <c r="C14" s="6">
        <v>1</v>
      </c>
      <c r="D14" s="6" t="s">
        <v>6</v>
      </c>
      <c r="E14" s="6" t="s">
        <v>265</v>
      </c>
      <c r="F14" s="6" t="str">
        <f t="shared" si="0"/>
        <v>Tarnów, Al. Solidarności 5-9 pok.307</v>
      </c>
    </row>
    <row r="15" spans="1:6" ht="35.1" customHeight="1">
      <c r="A15" s="9" t="s">
        <v>21</v>
      </c>
      <c r="B15" s="8" t="s">
        <v>149</v>
      </c>
      <c r="C15" s="6">
        <v>1</v>
      </c>
      <c r="D15" s="6" t="s">
        <v>6</v>
      </c>
      <c r="E15" s="6" t="s">
        <v>265</v>
      </c>
      <c r="F15" s="6" t="str">
        <f t="shared" si="0"/>
        <v>Tarnów, Al. Solidarności 5-9 pok.307</v>
      </c>
    </row>
    <row r="16" spans="1:6" ht="35.1" customHeight="1">
      <c r="A16" s="9" t="s">
        <v>22</v>
      </c>
      <c r="B16" s="8" t="s">
        <v>150</v>
      </c>
      <c r="C16" s="6">
        <v>1</v>
      </c>
      <c r="D16" s="6" t="s">
        <v>6</v>
      </c>
      <c r="E16" s="6" t="s">
        <v>265</v>
      </c>
      <c r="F16" s="6" t="str">
        <f t="shared" si="0"/>
        <v>Tarnów, Al. Solidarności 5-9 pok.307</v>
      </c>
    </row>
    <row r="17" spans="1:6" ht="35.1" customHeight="1">
      <c r="A17" s="9" t="s">
        <v>23</v>
      </c>
      <c r="B17" s="8" t="s">
        <v>151</v>
      </c>
      <c r="C17" s="6">
        <v>1</v>
      </c>
      <c r="D17" s="6" t="s">
        <v>6</v>
      </c>
      <c r="E17" s="6" t="s">
        <v>265</v>
      </c>
      <c r="F17" s="6" t="str">
        <f t="shared" si="0"/>
        <v>Tarnów, Al. Solidarności 5-9 pok.307</v>
      </c>
    </row>
    <row r="18" spans="1:6" ht="35.1" customHeight="1">
      <c r="A18" s="9" t="s">
        <v>24</v>
      </c>
      <c r="B18" s="8" t="s">
        <v>152</v>
      </c>
      <c r="C18" s="6">
        <v>1</v>
      </c>
      <c r="D18" s="6" t="s">
        <v>6</v>
      </c>
      <c r="E18" s="6" t="s">
        <v>265</v>
      </c>
      <c r="F18" s="6" t="str">
        <f t="shared" si="0"/>
        <v>Tarnów, Al. Solidarności 5-9 pok.307</v>
      </c>
    </row>
    <row r="19" spans="1:6" ht="35.1" customHeight="1">
      <c r="A19" s="9" t="s">
        <v>25</v>
      </c>
      <c r="B19" s="8" t="s">
        <v>153</v>
      </c>
      <c r="C19" s="6">
        <v>1</v>
      </c>
      <c r="D19" s="6" t="s">
        <v>6</v>
      </c>
      <c r="E19" s="6" t="s">
        <v>265</v>
      </c>
      <c r="F19" s="6" t="str">
        <f t="shared" si="0"/>
        <v>Tarnów, Al. Solidarności 5-9 pok.307</v>
      </c>
    </row>
    <row r="20" spans="1:6" ht="35.1" customHeight="1">
      <c r="A20" s="9" t="s">
        <v>26</v>
      </c>
      <c r="B20" s="8" t="s">
        <v>154</v>
      </c>
      <c r="C20" s="6">
        <v>1</v>
      </c>
      <c r="D20" s="6" t="s">
        <v>6</v>
      </c>
      <c r="E20" s="6" t="s">
        <v>266</v>
      </c>
      <c r="F20" s="6" t="str">
        <f t="shared" si="0"/>
        <v>Tarnów, Al. Solidarności 5-9 pok.307</v>
      </c>
    </row>
    <row r="21" spans="1:6" ht="35.1" customHeight="1">
      <c r="A21" s="9" t="s">
        <v>27</v>
      </c>
      <c r="B21" s="8" t="s">
        <v>155</v>
      </c>
      <c r="C21" s="6">
        <v>1</v>
      </c>
      <c r="D21" s="6" t="s">
        <v>6</v>
      </c>
      <c r="E21" s="6" t="s">
        <v>266</v>
      </c>
      <c r="F21" s="6" t="str">
        <f t="shared" si="0"/>
        <v>Tarnów, Al. Solidarności 5-9 pok.307</v>
      </c>
    </row>
    <row r="22" spans="1:6" ht="35.1" customHeight="1">
      <c r="A22" s="9" t="s">
        <v>28</v>
      </c>
      <c r="B22" s="8" t="s">
        <v>156</v>
      </c>
      <c r="C22" s="6">
        <v>1</v>
      </c>
      <c r="D22" s="6" t="s">
        <v>6</v>
      </c>
      <c r="E22" s="6" t="s">
        <v>266</v>
      </c>
      <c r="F22" s="6" t="str">
        <f t="shared" si="0"/>
        <v>Tarnów, Al. Solidarności 5-9 pok.307</v>
      </c>
    </row>
    <row r="23" spans="1:6" ht="35.1" customHeight="1">
      <c r="A23" s="9" t="s">
        <v>29</v>
      </c>
      <c r="B23" s="8" t="s">
        <v>157</v>
      </c>
      <c r="C23" s="6">
        <v>1</v>
      </c>
      <c r="D23" s="6" t="s">
        <v>6</v>
      </c>
      <c r="E23" s="6" t="s">
        <v>266</v>
      </c>
      <c r="F23" s="6" t="str">
        <f t="shared" si="0"/>
        <v>Tarnów, Al. Solidarności 5-9 pok.307</v>
      </c>
    </row>
    <row r="24" spans="1:6" ht="35.1" customHeight="1">
      <c r="A24" s="9" t="s">
        <v>30</v>
      </c>
      <c r="B24" s="8" t="s">
        <v>158</v>
      </c>
      <c r="C24" s="6">
        <v>1</v>
      </c>
      <c r="D24" s="6" t="s">
        <v>6</v>
      </c>
      <c r="E24" s="6" t="s">
        <v>266</v>
      </c>
      <c r="F24" s="6" t="str">
        <f t="shared" si="0"/>
        <v>Tarnów, Al. Solidarności 5-9 pok.307</v>
      </c>
    </row>
    <row r="25" spans="1:6" ht="35.1" customHeight="1">
      <c r="A25" s="9" t="s">
        <v>31</v>
      </c>
      <c r="B25" s="8" t="s">
        <v>159</v>
      </c>
      <c r="C25" s="6">
        <v>1</v>
      </c>
      <c r="D25" s="6" t="s">
        <v>6</v>
      </c>
      <c r="E25" s="6" t="s">
        <v>266</v>
      </c>
      <c r="F25" s="6" t="str">
        <f t="shared" si="0"/>
        <v>Tarnów, Al. Solidarności 5-9 pok.307</v>
      </c>
    </row>
    <row r="26" spans="1:6" ht="35.1" customHeight="1">
      <c r="A26" s="9" t="s">
        <v>32</v>
      </c>
      <c r="B26" s="8" t="s">
        <v>160</v>
      </c>
      <c r="C26" s="6">
        <v>1</v>
      </c>
      <c r="D26" s="6" t="s">
        <v>6</v>
      </c>
      <c r="E26" s="6" t="s">
        <v>266</v>
      </c>
      <c r="F26" s="6" t="str">
        <f t="shared" si="0"/>
        <v>Tarnów, Al. Solidarności 5-9 pok.307</v>
      </c>
    </row>
    <row r="27" spans="1:6" ht="35.1" customHeight="1">
      <c r="A27" s="9" t="s">
        <v>33</v>
      </c>
      <c r="B27" s="8" t="s">
        <v>161</v>
      </c>
      <c r="C27" s="6">
        <v>1</v>
      </c>
      <c r="D27" s="6" t="s">
        <v>6</v>
      </c>
      <c r="E27" s="6" t="s">
        <v>266</v>
      </c>
      <c r="F27" s="6" t="str">
        <f t="shared" si="0"/>
        <v>Tarnów, Al. Solidarności 5-9 pok.307</v>
      </c>
    </row>
    <row r="28" spans="1:6" ht="35.1" customHeight="1">
      <c r="A28" s="9" t="s">
        <v>34</v>
      </c>
      <c r="B28" s="8" t="s">
        <v>162</v>
      </c>
      <c r="C28" s="6">
        <v>1</v>
      </c>
      <c r="D28" s="6" t="s">
        <v>6</v>
      </c>
      <c r="E28" s="6" t="s">
        <v>266</v>
      </c>
      <c r="F28" s="6" t="str">
        <f t="shared" si="0"/>
        <v>Tarnów, Al. Solidarności 5-9 pok.307</v>
      </c>
    </row>
    <row r="29" spans="1:6" ht="35.1" customHeight="1">
      <c r="A29" s="9" t="s">
        <v>35</v>
      </c>
      <c r="B29" s="8" t="s">
        <v>163</v>
      </c>
      <c r="C29" s="6">
        <v>1</v>
      </c>
      <c r="D29" s="6" t="s">
        <v>6</v>
      </c>
      <c r="E29" s="6" t="s">
        <v>267</v>
      </c>
      <c r="F29" s="6" t="str">
        <f t="shared" si="0"/>
        <v>Tarnów, Al. Solidarności 5-9 pok.307</v>
      </c>
    </row>
    <row r="30" spans="1:6" ht="35.1" customHeight="1">
      <c r="A30" s="9" t="s">
        <v>36</v>
      </c>
      <c r="B30" s="8" t="s">
        <v>164</v>
      </c>
      <c r="C30" s="6">
        <v>1</v>
      </c>
      <c r="D30" s="6" t="s">
        <v>6</v>
      </c>
      <c r="E30" s="6" t="s">
        <v>267</v>
      </c>
      <c r="F30" s="6" t="str">
        <f t="shared" si="0"/>
        <v>Tarnów, Al. Solidarności 5-9 pok.307</v>
      </c>
    </row>
    <row r="31" spans="1:6" ht="35.1" customHeight="1">
      <c r="A31" s="9" t="s">
        <v>37</v>
      </c>
      <c r="B31" s="8" t="s">
        <v>165</v>
      </c>
      <c r="C31" s="6">
        <v>1</v>
      </c>
      <c r="D31" s="6" t="s">
        <v>6</v>
      </c>
      <c r="E31" s="6" t="s">
        <v>267</v>
      </c>
      <c r="F31" s="6" t="str">
        <f t="shared" si="0"/>
        <v>Tarnów, Al. Solidarności 5-9 pok.307</v>
      </c>
    </row>
    <row r="32" spans="1:6" ht="35.1" customHeight="1">
      <c r="A32" s="9" t="s">
        <v>38</v>
      </c>
      <c r="B32" s="8" t="s">
        <v>166</v>
      </c>
      <c r="C32" s="6">
        <v>1</v>
      </c>
      <c r="D32" s="6" t="s">
        <v>6</v>
      </c>
      <c r="E32" s="6" t="s">
        <v>267</v>
      </c>
      <c r="F32" s="6" t="str">
        <f t="shared" si="0"/>
        <v>Tarnów, Al. Solidarności 5-9 pok.307</v>
      </c>
    </row>
    <row r="33" spans="1:6" ht="35.1" customHeight="1">
      <c r="A33" s="9" t="s">
        <v>39</v>
      </c>
      <c r="B33" s="8" t="s">
        <v>167</v>
      </c>
      <c r="C33" s="6">
        <v>2</v>
      </c>
      <c r="D33" s="6" t="s">
        <v>6</v>
      </c>
      <c r="E33" s="6" t="s">
        <v>264</v>
      </c>
      <c r="F33" s="6" t="s">
        <v>270</v>
      </c>
    </row>
    <row r="34" spans="1:6" ht="35.1" customHeight="1">
      <c r="A34" s="9" t="s">
        <v>40</v>
      </c>
      <c r="B34" s="8" t="s">
        <v>168</v>
      </c>
      <c r="C34" s="6">
        <f>C33</f>
        <v>2</v>
      </c>
      <c r="D34" s="6" t="s">
        <v>6</v>
      </c>
      <c r="E34" s="6" t="s">
        <v>264</v>
      </c>
      <c r="F34" s="6" t="str">
        <f t="shared" si="0"/>
        <v>Tarnów, Al. Solidarności 5-9 pok.311</v>
      </c>
    </row>
    <row r="35" spans="1:6" ht="35.1" customHeight="1">
      <c r="A35" s="9" t="s">
        <v>41</v>
      </c>
      <c r="B35" s="8" t="s">
        <v>169</v>
      </c>
      <c r="C35" s="6">
        <f t="shared" ref="C35:C63" si="1">C34</f>
        <v>2</v>
      </c>
      <c r="D35" s="6" t="s">
        <v>6</v>
      </c>
      <c r="E35" s="6" t="s">
        <v>264</v>
      </c>
      <c r="F35" s="6" t="str">
        <f t="shared" si="0"/>
        <v>Tarnów, Al. Solidarności 5-9 pok.311</v>
      </c>
    </row>
    <row r="36" spans="1:6" ht="35.1" customHeight="1">
      <c r="A36" s="9" t="s">
        <v>42</v>
      </c>
      <c r="B36" s="8" t="s">
        <v>170</v>
      </c>
      <c r="C36" s="6">
        <f t="shared" si="1"/>
        <v>2</v>
      </c>
      <c r="D36" s="6" t="s">
        <v>6</v>
      </c>
      <c r="E36" s="6" t="s">
        <v>264</v>
      </c>
      <c r="F36" s="6" t="str">
        <f t="shared" si="0"/>
        <v>Tarnów, Al. Solidarności 5-9 pok.311</v>
      </c>
    </row>
    <row r="37" spans="1:6" ht="35.1" customHeight="1">
      <c r="A37" s="9" t="s">
        <v>43</v>
      </c>
      <c r="B37" s="8" t="s">
        <v>171</v>
      </c>
      <c r="C37" s="6">
        <f t="shared" si="1"/>
        <v>2</v>
      </c>
      <c r="D37" s="6" t="s">
        <v>6</v>
      </c>
      <c r="E37" s="6" t="s">
        <v>264</v>
      </c>
      <c r="F37" s="6" t="str">
        <f t="shared" si="0"/>
        <v>Tarnów, Al. Solidarności 5-9 pok.311</v>
      </c>
    </row>
    <row r="38" spans="1:6" ht="35.1" customHeight="1">
      <c r="A38" s="9" t="s">
        <v>44</v>
      </c>
      <c r="B38" s="8" t="s">
        <v>172</v>
      </c>
      <c r="C38" s="6">
        <f t="shared" si="1"/>
        <v>2</v>
      </c>
      <c r="D38" s="6" t="s">
        <v>6</v>
      </c>
      <c r="E38" s="6" t="s">
        <v>264</v>
      </c>
      <c r="F38" s="6" t="str">
        <f t="shared" si="0"/>
        <v>Tarnów, Al. Solidarności 5-9 pok.311</v>
      </c>
    </row>
    <row r="39" spans="1:6" ht="35.1" customHeight="1">
      <c r="A39" s="9" t="s">
        <v>45</v>
      </c>
      <c r="B39" s="8" t="s">
        <v>173</v>
      </c>
      <c r="C39" s="6">
        <f t="shared" si="1"/>
        <v>2</v>
      </c>
      <c r="D39" s="6" t="s">
        <v>6</v>
      </c>
      <c r="E39" s="6" t="s">
        <v>264</v>
      </c>
      <c r="F39" s="6" t="str">
        <f t="shared" si="0"/>
        <v>Tarnów, Al. Solidarności 5-9 pok.311</v>
      </c>
    </row>
    <row r="40" spans="1:6" ht="35.1" customHeight="1">
      <c r="A40" s="9" t="s">
        <v>46</v>
      </c>
      <c r="B40" s="8" t="s">
        <v>174</v>
      </c>
      <c r="C40" s="6">
        <f t="shared" si="1"/>
        <v>2</v>
      </c>
      <c r="D40" s="6" t="s">
        <v>6</v>
      </c>
      <c r="E40" s="6" t="s">
        <v>264</v>
      </c>
      <c r="F40" s="6" t="str">
        <f t="shared" si="0"/>
        <v>Tarnów, Al. Solidarności 5-9 pok.311</v>
      </c>
    </row>
    <row r="41" spans="1:6" ht="35.1" customHeight="1">
      <c r="A41" s="9" t="s">
        <v>47</v>
      </c>
      <c r="B41" s="8" t="s">
        <v>175</v>
      </c>
      <c r="C41" s="6">
        <f t="shared" si="1"/>
        <v>2</v>
      </c>
      <c r="D41" s="6" t="s">
        <v>6</v>
      </c>
      <c r="E41" s="6" t="s">
        <v>264</v>
      </c>
      <c r="F41" s="6" t="str">
        <f t="shared" si="0"/>
        <v>Tarnów, Al. Solidarności 5-9 pok.311</v>
      </c>
    </row>
    <row r="42" spans="1:6" ht="35.1" customHeight="1">
      <c r="A42" s="9" t="s">
        <v>48</v>
      </c>
      <c r="B42" s="8" t="s">
        <v>176</v>
      </c>
      <c r="C42" s="6">
        <f t="shared" si="1"/>
        <v>2</v>
      </c>
      <c r="D42" s="6" t="s">
        <v>6</v>
      </c>
      <c r="E42" s="6" t="s">
        <v>265</v>
      </c>
      <c r="F42" s="6" t="str">
        <f t="shared" si="0"/>
        <v>Tarnów, Al. Solidarności 5-9 pok.311</v>
      </c>
    </row>
    <row r="43" spans="1:6" ht="35.1" customHeight="1">
      <c r="A43" s="9" t="s">
        <v>49</v>
      </c>
      <c r="B43" s="8" t="s">
        <v>177</v>
      </c>
      <c r="C43" s="6">
        <f t="shared" si="1"/>
        <v>2</v>
      </c>
      <c r="D43" s="6" t="s">
        <v>6</v>
      </c>
      <c r="E43" s="6" t="s">
        <v>265</v>
      </c>
      <c r="F43" s="6" t="str">
        <f t="shared" si="0"/>
        <v>Tarnów, Al. Solidarności 5-9 pok.311</v>
      </c>
    </row>
    <row r="44" spans="1:6" ht="35.1" customHeight="1">
      <c r="A44" s="9" t="s">
        <v>50</v>
      </c>
      <c r="B44" s="8" t="s">
        <v>178</v>
      </c>
      <c r="C44" s="6">
        <f t="shared" si="1"/>
        <v>2</v>
      </c>
      <c r="D44" s="6" t="s">
        <v>6</v>
      </c>
      <c r="E44" s="6" t="s">
        <v>265</v>
      </c>
      <c r="F44" s="6" t="str">
        <f t="shared" si="0"/>
        <v>Tarnów, Al. Solidarności 5-9 pok.311</v>
      </c>
    </row>
    <row r="45" spans="1:6" ht="35.1" customHeight="1">
      <c r="A45" s="9" t="s">
        <v>51</v>
      </c>
      <c r="B45" s="8" t="s">
        <v>179</v>
      </c>
      <c r="C45" s="6">
        <f t="shared" si="1"/>
        <v>2</v>
      </c>
      <c r="D45" s="6" t="s">
        <v>6</v>
      </c>
      <c r="E45" s="6" t="s">
        <v>265</v>
      </c>
      <c r="F45" s="6" t="str">
        <f t="shared" si="0"/>
        <v>Tarnów, Al. Solidarności 5-9 pok.311</v>
      </c>
    </row>
    <row r="46" spans="1:6" ht="35.1" customHeight="1">
      <c r="A46" s="9" t="s">
        <v>52</v>
      </c>
      <c r="B46" s="8" t="s">
        <v>180</v>
      </c>
      <c r="C46" s="6">
        <f t="shared" si="1"/>
        <v>2</v>
      </c>
      <c r="D46" s="6" t="s">
        <v>6</v>
      </c>
      <c r="E46" s="6" t="s">
        <v>265</v>
      </c>
      <c r="F46" s="6" t="str">
        <f t="shared" si="0"/>
        <v>Tarnów, Al. Solidarności 5-9 pok.311</v>
      </c>
    </row>
    <row r="47" spans="1:6" ht="35.1" customHeight="1">
      <c r="A47" s="9" t="s">
        <v>53</v>
      </c>
      <c r="B47" s="8" t="s">
        <v>181</v>
      </c>
      <c r="C47" s="6">
        <f t="shared" si="1"/>
        <v>2</v>
      </c>
      <c r="D47" s="6" t="s">
        <v>6</v>
      </c>
      <c r="E47" s="6" t="s">
        <v>265</v>
      </c>
      <c r="F47" s="6" t="str">
        <f t="shared" si="0"/>
        <v>Tarnów, Al. Solidarności 5-9 pok.311</v>
      </c>
    </row>
    <row r="48" spans="1:6" ht="35.1" customHeight="1">
      <c r="A48" s="9" t="s">
        <v>54</v>
      </c>
      <c r="B48" s="8" t="s">
        <v>182</v>
      </c>
      <c r="C48" s="6">
        <f t="shared" si="1"/>
        <v>2</v>
      </c>
      <c r="D48" s="6" t="s">
        <v>6</v>
      </c>
      <c r="E48" s="6" t="s">
        <v>265</v>
      </c>
      <c r="F48" s="6" t="str">
        <f t="shared" si="0"/>
        <v>Tarnów, Al. Solidarności 5-9 pok.311</v>
      </c>
    </row>
    <row r="49" spans="1:6" ht="35.1" customHeight="1">
      <c r="A49" s="9" t="s">
        <v>55</v>
      </c>
      <c r="B49" s="8" t="s">
        <v>183</v>
      </c>
      <c r="C49" s="6">
        <f t="shared" si="1"/>
        <v>2</v>
      </c>
      <c r="D49" s="6" t="s">
        <v>6</v>
      </c>
      <c r="E49" s="6" t="s">
        <v>265</v>
      </c>
      <c r="F49" s="6" t="str">
        <f t="shared" si="0"/>
        <v>Tarnów, Al. Solidarności 5-9 pok.311</v>
      </c>
    </row>
    <row r="50" spans="1:6" ht="35.1" customHeight="1">
      <c r="A50" s="9" t="s">
        <v>56</v>
      </c>
      <c r="B50" s="8" t="s">
        <v>184</v>
      </c>
      <c r="C50" s="6">
        <f t="shared" si="1"/>
        <v>2</v>
      </c>
      <c r="D50" s="6" t="s">
        <v>6</v>
      </c>
      <c r="E50" s="6" t="s">
        <v>265</v>
      </c>
      <c r="F50" s="6" t="str">
        <f t="shared" si="0"/>
        <v>Tarnów, Al. Solidarności 5-9 pok.311</v>
      </c>
    </row>
    <row r="51" spans="1:6" ht="35.1" customHeight="1">
      <c r="A51" s="9" t="s">
        <v>57</v>
      </c>
      <c r="B51" s="8" t="s">
        <v>185</v>
      </c>
      <c r="C51" s="6">
        <f t="shared" si="1"/>
        <v>2</v>
      </c>
      <c r="D51" s="6" t="s">
        <v>6</v>
      </c>
      <c r="E51" s="6" t="s">
        <v>266</v>
      </c>
      <c r="F51" s="6" t="str">
        <f t="shared" si="0"/>
        <v>Tarnów, Al. Solidarności 5-9 pok.311</v>
      </c>
    </row>
    <row r="52" spans="1:6" ht="35.1" customHeight="1">
      <c r="A52" s="9" t="s">
        <v>58</v>
      </c>
      <c r="B52" s="8" t="s">
        <v>186</v>
      </c>
      <c r="C52" s="6">
        <f t="shared" si="1"/>
        <v>2</v>
      </c>
      <c r="D52" s="6" t="s">
        <v>6</v>
      </c>
      <c r="E52" s="6" t="s">
        <v>266</v>
      </c>
      <c r="F52" s="6" t="str">
        <f t="shared" si="0"/>
        <v>Tarnów, Al. Solidarności 5-9 pok.311</v>
      </c>
    </row>
    <row r="53" spans="1:6" ht="35.1" customHeight="1">
      <c r="A53" s="9" t="s">
        <v>59</v>
      </c>
      <c r="B53" s="8" t="s">
        <v>187</v>
      </c>
      <c r="C53" s="6">
        <f t="shared" si="1"/>
        <v>2</v>
      </c>
      <c r="D53" s="6" t="s">
        <v>6</v>
      </c>
      <c r="E53" s="6" t="s">
        <v>266</v>
      </c>
      <c r="F53" s="6" t="str">
        <f t="shared" si="0"/>
        <v>Tarnów, Al. Solidarności 5-9 pok.311</v>
      </c>
    </row>
    <row r="54" spans="1:6" ht="35.1" customHeight="1">
      <c r="A54" s="9" t="s">
        <v>60</v>
      </c>
      <c r="B54" s="8" t="s">
        <v>188</v>
      </c>
      <c r="C54" s="6">
        <f t="shared" si="1"/>
        <v>2</v>
      </c>
      <c r="D54" s="6" t="s">
        <v>6</v>
      </c>
      <c r="E54" s="6" t="s">
        <v>266</v>
      </c>
      <c r="F54" s="6" t="str">
        <f t="shared" si="0"/>
        <v>Tarnów, Al. Solidarności 5-9 pok.311</v>
      </c>
    </row>
    <row r="55" spans="1:6" ht="35.1" customHeight="1">
      <c r="A55" s="9" t="s">
        <v>61</v>
      </c>
      <c r="B55" s="8" t="s">
        <v>189</v>
      </c>
      <c r="C55" s="6">
        <f t="shared" si="1"/>
        <v>2</v>
      </c>
      <c r="D55" s="6" t="s">
        <v>6</v>
      </c>
      <c r="E55" s="6" t="s">
        <v>266</v>
      </c>
      <c r="F55" s="6" t="str">
        <f t="shared" si="0"/>
        <v>Tarnów, Al. Solidarności 5-9 pok.311</v>
      </c>
    </row>
    <row r="56" spans="1:6" ht="35.1" customHeight="1">
      <c r="A56" s="9" t="s">
        <v>62</v>
      </c>
      <c r="B56" s="8" t="s">
        <v>190</v>
      </c>
      <c r="C56" s="6">
        <f t="shared" si="1"/>
        <v>2</v>
      </c>
      <c r="D56" s="6" t="s">
        <v>6</v>
      </c>
      <c r="E56" s="6" t="s">
        <v>266</v>
      </c>
      <c r="F56" s="6" t="str">
        <f t="shared" si="0"/>
        <v>Tarnów, Al. Solidarności 5-9 pok.311</v>
      </c>
    </row>
    <row r="57" spans="1:6" ht="35.1" customHeight="1">
      <c r="A57" s="9" t="s">
        <v>63</v>
      </c>
      <c r="B57" s="8" t="s">
        <v>191</v>
      </c>
      <c r="C57" s="6">
        <f t="shared" si="1"/>
        <v>2</v>
      </c>
      <c r="D57" s="6" t="s">
        <v>6</v>
      </c>
      <c r="E57" s="6" t="s">
        <v>266</v>
      </c>
      <c r="F57" s="6" t="str">
        <f t="shared" si="0"/>
        <v>Tarnów, Al. Solidarności 5-9 pok.311</v>
      </c>
    </row>
    <row r="58" spans="1:6" ht="35.1" customHeight="1">
      <c r="A58" s="9" t="s">
        <v>64</v>
      </c>
      <c r="B58" s="8" t="s">
        <v>192</v>
      </c>
      <c r="C58" s="6">
        <f t="shared" si="1"/>
        <v>2</v>
      </c>
      <c r="D58" s="6" t="s">
        <v>6</v>
      </c>
      <c r="E58" s="6" t="s">
        <v>266</v>
      </c>
      <c r="F58" s="6" t="str">
        <f t="shared" si="0"/>
        <v>Tarnów, Al. Solidarności 5-9 pok.311</v>
      </c>
    </row>
    <row r="59" spans="1:6" ht="35.1" customHeight="1">
      <c r="A59" s="9" t="s">
        <v>65</v>
      </c>
      <c r="B59" s="8" t="s">
        <v>193</v>
      </c>
      <c r="C59" s="6">
        <f t="shared" si="1"/>
        <v>2</v>
      </c>
      <c r="D59" s="6" t="s">
        <v>6</v>
      </c>
      <c r="E59" s="6" t="s">
        <v>266</v>
      </c>
      <c r="F59" s="6" t="str">
        <f t="shared" si="0"/>
        <v>Tarnów, Al. Solidarności 5-9 pok.311</v>
      </c>
    </row>
    <row r="60" spans="1:6" ht="35.1" customHeight="1">
      <c r="A60" s="9" t="s">
        <v>66</v>
      </c>
      <c r="B60" s="8" t="s">
        <v>194</v>
      </c>
      <c r="C60" s="6">
        <f t="shared" si="1"/>
        <v>2</v>
      </c>
      <c r="D60" s="6" t="s">
        <v>6</v>
      </c>
      <c r="E60" s="6" t="s">
        <v>267</v>
      </c>
      <c r="F60" s="6" t="str">
        <f t="shared" si="0"/>
        <v>Tarnów, Al. Solidarności 5-9 pok.311</v>
      </c>
    </row>
    <row r="61" spans="1:6" ht="35.1" customHeight="1">
      <c r="A61" s="9" t="s">
        <v>67</v>
      </c>
      <c r="B61" s="8" t="s">
        <v>195</v>
      </c>
      <c r="C61" s="6">
        <f t="shared" si="1"/>
        <v>2</v>
      </c>
      <c r="D61" s="6" t="s">
        <v>6</v>
      </c>
      <c r="E61" s="6" t="s">
        <v>267</v>
      </c>
      <c r="F61" s="6" t="str">
        <f t="shared" si="0"/>
        <v>Tarnów, Al. Solidarności 5-9 pok.311</v>
      </c>
    </row>
    <row r="62" spans="1:6" ht="35.1" customHeight="1">
      <c r="A62" s="9" t="s">
        <v>68</v>
      </c>
      <c r="B62" s="8" t="s">
        <v>196</v>
      </c>
      <c r="C62" s="6">
        <f t="shared" si="1"/>
        <v>2</v>
      </c>
      <c r="D62" s="6" t="s">
        <v>6</v>
      </c>
      <c r="E62" s="6" t="s">
        <v>267</v>
      </c>
      <c r="F62" s="6" t="str">
        <f t="shared" si="0"/>
        <v>Tarnów, Al. Solidarności 5-9 pok.311</v>
      </c>
    </row>
    <row r="63" spans="1:6" ht="35.1" customHeight="1">
      <c r="A63" s="9" t="s">
        <v>69</v>
      </c>
      <c r="B63" s="8" t="s">
        <v>197</v>
      </c>
      <c r="C63" s="6">
        <f t="shared" si="1"/>
        <v>2</v>
      </c>
      <c r="D63" s="6" t="s">
        <v>6</v>
      </c>
      <c r="E63" s="6" t="s">
        <v>267</v>
      </c>
      <c r="F63" s="6" t="str">
        <f t="shared" si="0"/>
        <v>Tarnów, Al. Solidarności 5-9 pok.311</v>
      </c>
    </row>
    <row r="64" spans="1:6" ht="35.1" customHeight="1">
      <c r="A64" s="9" t="s">
        <v>70</v>
      </c>
      <c r="B64" s="8" t="s">
        <v>198</v>
      </c>
      <c r="C64" s="6">
        <v>1</v>
      </c>
      <c r="D64" s="6" t="s">
        <v>7</v>
      </c>
      <c r="E64" s="6" t="s">
        <v>264</v>
      </c>
      <c r="F64" s="6" t="s">
        <v>269</v>
      </c>
    </row>
    <row r="65" spans="1:6" ht="35.1" customHeight="1">
      <c r="A65" s="9" t="s">
        <v>71</v>
      </c>
      <c r="B65" s="8" t="s">
        <v>199</v>
      </c>
      <c r="C65" s="6">
        <v>1</v>
      </c>
      <c r="D65" s="6" t="s">
        <v>7</v>
      </c>
      <c r="E65" s="6" t="s">
        <v>264</v>
      </c>
      <c r="F65" s="6" t="str">
        <f>F64</f>
        <v>Tarnów, Al. Solidarności 5-9 pok.307</v>
      </c>
    </row>
    <row r="66" spans="1:6" ht="35.1" customHeight="1">
      <c r="A66" s="9" t="s">
        <v>72</v>
      </c>
      <c r="B66" s="8" t="s">
        <v>200</v>
      </c>
      <c r="C66" s="6">
        <v>1</v>
      </c>
      <c r="D66" s="6" t="s">
        <v>7</v>
      </c>
      <c r="E66" s="6" t="s">
        <v>264</v>
      </c>
      <c r="F66" s="6" t="str">
        <f t="shared" si="0"/>
        <v>Tarnów, Al. Solidarności 5-9 pok.307</v>
      </c>
    </row>
    <row r="67" spans="1:6" ht="35.1" customHeight="1">
      <c r="A67" s="9" t="s">
        <v>73</v>
      </c>
      <c r="B67" s="8" t="s">
        <v>201</v>
      </c>
      <c r="C67" s="6">
        <v>1</v>
      </c>
      <c r="D67" s="6" t="s">
        <v>7</v>
      </c>
      <c r="E67" s="6" t="s">
        <v>264</v>
      </c>
      <c r="F67" s="6" t="str">
        <f t="shared" si="0"/>
        <v>Tarnów, Al. Solidarności 5-9 pok.307</v>
      </c>
    </row>
    <row r="68" spans="1:6" ht="35.1" customHeight="1">
      <c r="A68" s="9" t="s">
        <v>74</v>
      </c>
      <c r="B68" s="8" t="s">
        <v>202</v>
      </c>
      <c r="C68" s="6">
        <v>1</v>
      </c>
      <c r="D68" s="6" t="s">
        <v>7</v>
      </c>
      <c r="E68" s="6" t="s">
        <v>264</v>
      </c>
      <c r="F68" s="6" t="str">
        <f t="shared" ref="F68:F94" si="2">F67</f>
        <v>Tarnów, Al. Solidarności 5-9 pok.307</v>
      </c>
    </row>
    <row r="69" spans="1:6" ht="35.1" customHeight="1">
      <c r="A69" s="9" t="s">
        <v>75</v>
      </c>
      <c r="B69" s="8" t="s">
        <v>203</v>
      </c>
      <c r="C69" s="6">
        <v>1</v>
      </c>
      <c r="D69" s="6" t="s">
        <v>7</v>
      </c>
      <c r="E69" s="6" t="s">
        <v>264</v>
      </c>
      <c r="F69" s="6" t="str">
        <f t="shared" si="2"/>
        <v>Tarnów, Al. Solidarności 5-9 pok.307</v>
      </c>
    </row>
    <row r="70" spans="1:6" ht="35.1" customHeight="1">
      <c r="A70" s="9" t="s">
        <v>76</v>
      </c>
      <c r="B70" s="8" t="s">
        <v>204</v>
      </c>
      <c r="C70" s="6">
        <v>1</v>
      </c>
      <c r="D70" s="6" t="s">
        <v>7</v>
      </c>
      <c r="E70" s="6" t="s">
        <v>264</v>
      </c>
      <c r="F70" s="6" t="str">
        <f t="shared" si="2"/>
        <v>Tarnów, Al. Solidarności 5-9 pok.307</v>
      </c>
    </row>
    <row r="71" spans="1:6" ht="35.1" customHeight="1">
      <c r="A71" s="9" t="s">
        <v>77</v>
      </c>
      <c r="B71" s="8" t="s">
        <v>205</v>
      </c>
      <c r="C71" s="6">
        <v>1</v>
      </c>
      <c r="D71" s="6" t="s">
        <v>7</v>
      </c>
      <c r="E71" s="6" t="s">
        <v>264</v>
      </c>
      <c r="F71" s="6" t="str">
        <f t="shared" si="2"/>
        <v>Tarnów, Al. Solidarności 5-9 pok.307</v>
      </c>
    </row>
    <row r="72" spans="1:6" ht="35.1" customHeight="1">
      <c r="A72" s="9" t="s">
        <v>78</v>
      </c>
      <c r="B72" s="8" t="s">
        <v>206</v>
      </c>
      <c r="C72" s="6">
        <v>1</v>
      </c>
      <c r="D72" s="6" t="s">
        <v>7</v>
      </c>
      <c r="E72" s="6" t="s">
        <v>264</v>
      </c>
      <c r="F72" s="6" t="str">
        <f t="shared" si="2"/>
        <v>Tarnów, Al. Solidarności 5-9 pok.307</v>
      </c>
    </row>
    <row r="73" spans="1:6" ht="35.1" customHeight="1">
      <c r="A73" s="9" t="s">
        <v>79</v>
      </c>
      <c r="B73" s="8" t="s">
        <v>207</v>
      </c>
      <c r="C73" s="6">
        <v>1</v>
      </c>
      <c r="D73" s="6" t="s">
        <v>7</v>
      </c>
      <c r="E73" s="6" t="s">
        <v>265</v>
      </c>
      <c r="F73" s="6" t="str">
        <f t="shared" si="2"/>
        <v>Tarnów, Al. Solidarności 5-9 pok.307</v>
      </c>
    </row>
    <row r="74" spans="1:6" ht="35.1" customHeight="1">
      <c r="A74" s="9" t="s">
        <v>80</v>
      </c>
      <c r="B74" s="8" t="s">
        <v>208</v>
      </c>
      <c r="C74" s="6">
        <v>1</v>
      </c>
      <c r="D74" s="6" t="s">
        <v>7</v>
      </c>
      <c r="E74" s="6" t="s">
        <v>265</v>
      </c>
      <c r="F74" s="6" t="str">
        <f t="shared" si="2"/>
        <v>Tarnów, Al. Solidarności 5-9 pok.307</v>
      </c>
    </row>
    <row r="75" spans="1:6" ht="35.1" customHeight="1">
      <c r="A75" s="9" t="s">
        <v>81</v>
      </c>
      <c r="B75" s="8" t="s">
        <v>209</v>
      </c>
      <c r="C75" s="6">
        <v>1</v>
      </c>
      <c r="D75" s="6" t="s">
        <v>7</v>
      </c>
      <c r="E75" s="6" t="s">
        <v>265</v>
      </c>
      <c r="F75" s="6" t="str">
        <f t="shared" si="2"/>
        <v>Tarnów, Al. Solidarności 5-9 pok.307</v>
      </c>
    </row>
    <row r="76" spans="1:6" ht="35.1" customHeight="1">
      <c r="A76" s="9" t="s">
        <v>82</v>
      </c>
      <c r="B76" s="8" t="s">
        <v>210</v>
      </c>
      <c r="C76" s="6">
        <v>1</v>
      </c>
      <c r="D76" s="6" t="s">
        <v>7</v>
      </c>
      <c r="E76" s="6" t="s">
        <v>265</v>
      </c>
      <c r="F76" s="6" t="str">
        <f t="shared" si="2"/>
        <v>Tarnów, Al. Solidarności 5-9 pok.307</v>
      </c>
    </row>
    <row r="77" spans="1:6" ht="35.1" customHeight="1">
      <c r="A77" s="9" t="s">
        <v>83</v>
      </c>
      <c r="B77" s="8" t="s">
        <v>211</v>
      </c>
      <c r="C77" s="6">
        <v>1</v>
      </c>
      <c r="D77" s="6" t="s">
        <v>7</v>
      </c>
      <c r="E77" s="6" t="s">
        <v>265</v>
      </c>
      <c r="F77" s="6" t="str">
        <f t="shared" si="2"/>
        <v>Tarnów, Al. Solidarności 5-9 pok.307</v>
      </c>
    </row>
    <row r="78" spans="1:6" ht="35.1" customHeight="1">
      <c r="A78" s="9" t="s">
        <v>84</v>
      </c>
      <c r="B78" s="8" t="s">
        <v>212</v>
      </c>
      <c r="C78" s="6">
        <v>1</v>
      </c>
      <c r="D78" s="6" t="s">
        <v>7</v>
      </c>
      <c r="E78" s="6" t="s">
        <v>265</v>
      </c>
      <c r="F78" s="6" t="str">
        <f t="shared" si="2"/>
        <v>Tarnów, Al. Solidarności 5-9 pok.307</v>
      </c>
    </row>
    <row r="79" spans="1:6" ht="35.1" customHeight="1">
      <c r="A79" s="9" t="s">
        <v>85</v>
      </c>
      <c r="B79" s="8" t="s">
        <v>213</v>
      </c>
      <c r="C79" s="6">
        <v>1</v>
      </c>
      <c r="D79" s="6" t="s">
        <v>7</v>
      </c>
      <c r="E79" s="6" t="s">
        <v>265</v>
      </c>
      <c r="F79" s="6" t="str">
        <f t="shared" si="2"/>
        <v>Tarnów, Al. Solidarności 5-9 pok.307</v>
      </c>
    </row>
    <row r="80" spans="1:6" ht="35.1" customHeight="1">
      <c r="A80" s="9" t="s">
        <v>86</v>
      </c>
      <c r="B80" s="8" t="s">
        <v>214</v>
      </c>
      <c r="C80" s="6">
        <v>1</v>
      </c>
      <c r="D80" s="6" t="s">
        <v>7</v>
      </c>
      <c r="E80" s="6" t="s">
        <v>265</v>
      </c>
      <c r="F80" s="6" t="str">
        <f t="shared" si="2"/>
        <v>Tarnów, Al. Solidarności 5-9 pok.307</v>
      </c>
    </row>
    <row r="81" spans="1:6" ht="35.1" customHeight="1">
      <c r="A81" s="9" t="s">
        <v>87</v>
      </c>
      <c r="B81" s="8" t="s">
        <v>215</v>
      </c>
      <c r="C81" s="6">
        <v>1</v>
      </c>
      <c r="D81" s="6" t="s">
        <v>7</v>
      </c>
      <c r="E81" s="6" t="s">
        <v>265</v>
      </c>
      <c r="F81" s="6" t="str">
        <f t="shared" si="2"/>
        <v>Tarnów, Al. Solidarności 5-9 pok.307</v>
      </c>
    </row>
    <row r="82" spans="1:6" ht="35.1" customHeight="1">
      <c r="A82" s="9" t="s">
        <v>88</v>
      </c>
      <c r="B82" s="8" t="s">
        <v>216</v>
      </c>
      <c r="C82" s="6">
        <v>1</v>
      </c>
      <c r="D82" s="6" t="s">
        <v>7</v>
      </c>
      <c r="E82" s="6" t="s">
        <v>266</v>
      </c>
      <c r="F82" s="6" t="str">
        <f t="shared" si="2"/>
        <v>Tarnów, Al. Solidarności 5-9 pok.307</v>
      </c>
    </row>
    <row r="83" spans="1:6" ht="35.1" customHeight="1">
      <c r="A83" s="9" t="s">
        <v>89</v>
      </c>
      <c r="B83" s="8" t="s">
        <v>217</v>
      </c>
      <c r="C83" s="6">
        <v>1</v>
      </c>
      <c r="D83" s="6" t="s">
        <v>7</v>
      </c>
      <c r="E83" s="6" t="s">
        <v>266</v>
      </c>
      <c r="F83" s="6" t="str">
        <f t="shared" si="2"/>
        <v>Tarnów, Al. Solidarności 5-9 pok.307</v>
      </c>
    </row>
    <row r="84" spans="1:6" ht="35.1" customHeight="1">
      <c r="A84" s="9" t="s">
        <v>90</v>
      </c>
      <c r="B84" s="8" t="s">
        <v>218</v>
      </c>
      <c r="C84" s="6">
        <v>1</v>
      </c>
      <c r="D84" s="6" t="s">
        <v>7</v>
      </c>
      <c r="E84" s="6" t="s">
        <v>266</v>
      </c>
      <c r="F84" s="6" t="str">
        <f t="shared" si="2"/>
        <v>Tarnów, Al. Solidarności 5-9 pok.307</v>
      </c>
    </row>
    <row r="85" spans="1:6" ht="35.1" customHeight="1">
      <c r="A85" s="9" t="s">
        <v>135</v>
      </c>
      <c r="B85" s="5" t="s">
        <v>263</v>
      </c>
      <c r="C85" s="6">
        <v>1</v>
      </c>
      <c r="D85" s="6" t="s">
        <v>7</v>
      </c>
      <c r="E85" s="6" t="s">
        <v>266</v>
      </c>
      <c r="F85" s="6" t="str">
        <f t="shared" si="2"/>
        <v>Tarnów, Al. Solidarności 5-9 pok.307</v>
      </c>
    </row>
    <row r="86" spans="1:6" ht="35.1" customHeight="1">
      <c r="A86" s="9" t="s">
        <v>91</v>
      </c>
      <c r="B86" s="8" t="s">
        <v>219</v>
      </c>
      <c r="C86" s="6">
        <v>1</v>
      </c>
      <c r="D86" s="6" t="s">
        <v>7</v>
      </c>
      <c r="E86" s="6" t="s">
        <v>266</v>
      </c>
      <c r="F86" s="6" t="str">
        <f t="shared" si="2"/>
        <v>Tarnów, Al. Solidarności 5-9 pok.307</v>
      </c>
    </row>
    <row r="87" spans="1:6" ht="35.1" customHeight="1">
      <c r="A87" s="9" t="s">
        <v>92</v>
      </c>
      <c r="B87" s="8" t="s">
        <v>220</v>
      </c>
      <c r="C87" s="6">
        <v>1</v>
      </c>
      <c r="D87" s="6" t="s">
        <v>7</v>
      </c>
      <c r="E87" s="6" t="s">
        <v>266</v>
      </c>
      <c r="F87" s="6" t="str">
        <f t="shared" si="2"/>
        <v>Tarnów, Al. Solidarności 5-9 pok.307</v>
      </c>
    </row>
    <row r="88" spans="1:6" ht="35.1" customHeight="1">
      <c r="A88" s="9" t="s">
        <v>93</v>
      </c>
      <c r="B88" s="8" t="s">
        <v>221</v>
      </c>
      <c r="C88" s="6">
        <v>1</v>
      </c>
      <c r="D88" s="6" t="s">
        <v>7</v>
      </c>
      <c r="E88" s="6" t="s">
        <v>266</v>
      </c>
      <c r="F88" s="6" t="str">
        <f t="shared" si="2"/>
        <v>Tarnów, Al. Solidarności 5-9 pok.307</v>
      </c>
    </row>
    <row r="89" spans="1:6" ht="35.1" customHeight="1">
      <c r="A89" s="9" t="s">
        <v>94</v>
      </c>
      <c r="B89" s="8" t="s">
        <v>222</v>
      </c>
      <c r="C89" s="6">
        <v>1</v>
      </c>
      <c r="D89" s="6" t="s">
        <v>7</v>
      </c>
      <c r="E89" s="6" t="s">
        <v>266</v>
      </c>
      <c r="F89" s="6" t="str">
        <f t="shared" si="2"/>
        <v>Tarnów, Al. Solidarności 5-9 pok.307</v>
      </c>
    </row>
    <row r="90" spans="1:6" ht="35.1" customHeight="1">
      <c r="A90" s="9" t="s">
        <v>95</v>
      </c>
      <c r="B90" s="8" t="s">
        <v>223</v>
      </c>
      <c r="C90" s="6">
        <v>1</v>
      </c>
      <c r="D90" s="6" t="s">
        <v>7</v>
      </c>
      <c r="E90" s="6" t="s">
        <v>266</v>
      </c>
      <c r="F90" s="6" t="str">
        <f t="shared" si="2"/>
        <v>Tarnów, Al. Solidarności 5-9 pok.307</v>
      </c>
    </row>
    <row r="91" spans="1:6" ht="35.1" customHeight="1">
      <c r="A91" s="9" t="s">
        <v>96</v>
      </c>
      <c r="B91" s="8" t="s">
        <v>224</v>
      </c>
      <c r="C91" s="6">
        <v>1</v>
      </c>
      <c r="D91" s="6" t="s">
        <v>7</v>
      </c>
      <c r="E91" s="6" t="s">
        <v>268</v>
      </c>
      <c r="F91" s="6" t="str">
        <f t="shared" si="2"/>
        <v>Tarnów, Al. Solidarności 5-9 pok.307</v>
      </c>
    </row>
    <row r="92" spans="1:6" ht="35.1" customHeight="1">
      <c r="A92" s="9" t="s">
        <v>97</v>
      </c>
      <c r="B92" s="8" t="s">
        <v>225</v>
      </c>
      <c r="C92" s="6">
        <v>1</v>
      </c>
      <c r="D92" s="6" t="s">
        <v>7</v>
      </c>
      <c r="E92" s="6" t="s">
        <v>268</v>
      </c>
      <c r="F92" s="6" t="str">
        <f t="shared" si="2"/>
        <v>Tarnów, Al. Solidarności 5-9 pok.307</v>
      </c>
    </row>
    <row r="93" spans="1:6" ht="35.1" customHeight="1">
      <c r="A93" s="9" t="s">
        <v>98</v>
      </c>
      <c r="B93" s="8" t="s">
        <v>226</v>
      </c>
      <c r="C93" s="6">
        <v>1</v>
      </c>
      <c r="D93" s="6" t="s">
        <v>7</v>
      </c>
      <c r="E93" s="6" t="s">
        <v>268</v>
      </c>
      <c r="F93" s="6" t="str">
        <f t="shared" si="2"/>
        <v>Tarnów, Al. Solidarności 5-9 pok.307</v>
      </c>
    </row>
    <row r="94" spans="1:6" ht="35.1" customHeight="1">
      <c r="A94" s="9" t="s">
        <v>99</v>
      </c>
      <c r="B94" s="8" t="s">
        <v>227</v>
      </c>
      <c r="C94" s="6">
        <v>1</v>
      </c>
      <c r="D94" s="6" t="s">
        <v>7</v>
      </c>
      <c r="E94" s="6" t="s">
        <v>268</v>
      </c>
      <c r="F94" s="6" t="str">
        <f t="shared" si="2"/>
        <v>Tarnów, Al. Solidarności 5-9 pok.307</v>
      </c>
    </row>
    <row r="95" spans="1:6" ht="35.1" customHeight="1">
      <c r="A95" s="9" t="s">
        <v>100</v>
      </c>
      <c r="B95" s="8" t="s">
        <v>228</v>
      </c>
      <c r="C95" s="6">
        <v>1</v>
      </c>
      <c r="D95" s="6" t="s">
        <v>7</v>
      </c>
      <c r="E95" s="6" t="s">
        <v>268</v>
      </c>
      <c r="F95" s="6" t="str">
        <f t="shared" ref="F95:F129" si="3">F94</f>
        <v>Tarnów, Al. Solidarności 5-9 pok.307</v>
      </c>
    </row>
    <row r="96" spans="1:6" ht="35.1" customHeight="1">
      <c r="A96" s="9" t="s">
        <v>101</v>
      </c>
      <c r="B96" s="8" t="s">
        <v>229</v>
      </c>
      <c r="C96" s="6">
        <v>1</v>
      </c>
      <c r="D96" s="6" t="s">
        <v>7</v>
      </c>
      <c r="E96" s="6" t="s">
        <v>268</v>
      </c>
      <c r="F96" s="6" t="str">
        <f t="shared" si="3"/>
        <v>Tarnów, Al. Solidarności 5-9 pok.307</v>
      </c>
    </row>
    <row r="97" spans="1:6" ht="35.1" customHeight="1">
      <c r="A97" s="9" t="s">
        <v>102</v>
      </c>
      <c r="B97" s="8" t="s">
        <v>230</v>
      </c>
      <c r="C97" s="6">
        <v>2</v>
      </c>
      <c r="D97" s="6" t="s">
        <v>7</v>
      </c>
      <c r="E97" s="6" t="s">
        <v>264</v>
      </c>
      <c r="F97" s="6" t="s">
        <v>270</v>
      </c>
    </row>
    <row r="98" spans="1:6" ht="35.1" customHeight="1">
      <c r="A98" s="9" t="s">
        <v>103</v>
      </c>
      <c r="B98" s="8" t="s">
        <v>231</v>
      </c>
      <c r="C98" s="6">
        <f>C97</f>
        <v>2</v>
      </c>
      <c r="D98" s="6" t="s">
        <v>7</v>
      </c>
      <c r="E98" s="6" t="s">
        <v>264</v>
      </c>
      <c r="F98" s="6" t="str">
        <f t="shared" ref="F98:F127" si="4">F97</f>
        <v>Tarnów, Al. Solidarności 5-9 pok.311</v>
      </c>
    </row>
    <row r="99" spans="1:6" ht="35.1" customHeight="1">
      <c r="A99" s="9" t="s">
        <v>104</v>
      </c>
      <c r="B99" s="8" t="s">
        <v>232</v>
      </c>
      <c r="C99" s="6">
        <f t="shared" ref="C99:C118" si="5">C98</f>
        <v>2</v>
      </c>
      <c r="D99" s="6" t="s">
        <v>7</v>
      </c>
      <c r="E99" s="6" t="s">
        <v>264</v>
      </c>
      <c r="F99" s="6" t="str">
        <f t="shared" si="4"/>
        <v>Tarnów, Al. Solidarności 5-9 pok.311</v>
      </c>
    </row>
    <row r="100" spans="1:6" ht="35.1" customHeight="1">
      <c r="A100" s="9" t="s">
        <v>105</v>
      </c>
      <c r="B100" s="8" t="s">
        <v>233</v>
      </c>
      <c r="C100" s="6">
        <f t="shared" si="5"/>
        <v>2</v>
      </c>
      <c r="D100" s="6" t="s">
        <v>7</v>
      </c>
      <c r="E100" s="6" t="s">
        <v>264</v>
      </c>
      <c r="F100" s="6" t="str">
        <f t="shared" si="4"/>
        <v>Tarnów, Al. Solidarności 5-9 pok.311</v>
      </c>
    </row>
    <row r="101" spans="1:6" ht="35.1" customHeight="1">
      <c r="A101" s="9" t="s">
        <v>106</v>
      </c>
      <c r="B101" s="8" t="s">
        <v>234</v>
      </c>
      <c r="C101" s="6">
        <f t="shared" si="5"/>
        <v>2</v>
      </c>
      <c r="D101" s="6" t="s">
        <v>7</v>
      </c>
      <c r="E101" s="6" t="s">
        <v>264</v>
      </c>
      <c r="F101" s="6" t="str">
        <f t="shared" si="4"/>
        <v>Tarnów, Al. Solidarności 5-9 pok.311</v>
      </c>
    </row>
    <row r="102" spans="1:6" ht="35.1" customHeight="1">
      <c r="A102" s="9" t="s">
        <v>107</v>
      </c>
      <c r="B102" s="8" t="s">
        <v>235</v>
      </c>
      <c r="C102" s="6">
        <f t="shared" si="5"/>
        <v>2</v>
      </c>
      <c r="D102" s="6" t="s">
        <v>7</v>
      </c>
      <c r="E102" s="6" t="s">
        <v>264</v>
      </c>
      <c r="F102" s="6" t="str">
        <f t="shared" si="4"/>
        <v>Tarnów, Al. Solidarności 5-9 pok.311</v>
      </c>
    </row>
    <row r="103" spans="1:6" ht="35.1" customHeight="1">
      <c r="A103" s="9" t="s">
        <v>108</v>
      </c>
      <c r="B103" s="8" t="s">
        <v>236</v>
      </c>
      <c r="C103" s="6">
        <f t="shared" si="5"/>
        <v>2</v>
      </c>
      <c r="D103" s="6" t="s">
        <v>7</v>
      </c>
      <c r="E103" s="6" t="s">
        <v>264</v>
      </c>
      <c r="F103" s="6" t="str">
        <f t="shared" si="4"/>
        <v>Tarnów, Al. Solidarności 5-9 pok.311</v>
      </c>
    </row>
    <row r="104" spans="1:6" ht="35.1" customHeight="1">
      <c r="A104" s="9" t="s">
        <v>109</v>
      </c>
      <c r="B104" s="8" t="s">
        <v>237</v>
      </c>
      <c r="C104" s="6">
        <f t="shared" si="5"/>
        <v>2</v>
      </c>
      <c r="D104" s="6" t="s">
        <v>7</v>
      </c>
      <c r="E104" s="6" t="s">
        <v>264</v>
      </c>
      <c r="F104" s="6" t="str">
        <f t="shared" si="4"/>
        <v>Tarnów, Al. Solidarności 5-9 pok.311</v>
      </c>
    </row>
    <row r="105" spans="1:6" ht="35.1" customHeight="1">
      <c r="A105" s="9" t="s">
        <v>110</v>
      </c>
      <c r="B105" s="8" t="s">
        <v>238</v>
      </c>
      <c r="C105" s="6">
        <f t="shared" si="5"/>
        <v>2</v>
      </c>
      <c r="D105" s="6" t="s">
        <v>7</v>
      </c>
      <c r="E105" s="6" t="s">
        <v>264</v>
      </c>
      <c r="F105" s="6" t="str">
        <f t="shared" si="4"/>
        <v>Tarnów, Al. Solidarności 5-9 pok.311</v>
      </c>
    </row>
    <row r="106" spans="1:6" ht="35.1" customHeight="1">
      <c r="A106" s="9" t="s">
        <v>111</v>
      </c>
      <c r="B106" s="8" t="s">
        <v>239</v>
      </c>
      <c r="C106" s="6">
        <f t="shared" si="5"/>
        <v>2</v>
      </c>
      <c r="D106" s="6" t="s">
        <v>7</v>
      </c>
      <c r="E106" s="6" t="s">
        <v>265</v>
      </c>
      <c r="F106" s="6" t="str">
        <f t="shared" si="4"/>
        <v>Tarnów, Al. Solidarności 5-9 pok.311</v>
      </c>
    </row>
    <row r="107" spans="1:6" ht="35.1" customHeight="1">
      <c r="A107" s="9" t="s">
        <v>112</v>
      </c>
      <c r="B107" s="8" t="s">
        <v>240</v>
      </c>
      <c r="C107" s="6">
        <f t="shared" si="5"/>
        <v>2</v>
      </c>
      <c r="D107" s="6" t="s">
        <v>7</v>
      </c>
      <c r="E107" s="6" t="s">
        <v>265</v>
      </c>
      <c r="F107" s="6" t="str">
        <f t="shared" si="4"/>
        <v>Tarnów, Al. Solidarności 5-9 pok.311</v>
      </c>
    </row>
    <row r="108" spans="1:6" ht="35.1" customHeight="1">
      <c r="A108" s="9" t="s">
        <v>113</v>
      </c>
      <c r="B108" s="8" t="s">
        <v>241</v>
      </c>
      <c r="C108" s="6">
        <f t="shared" si="5"/>
        <v>2</v>
      </c>
      <c r="D108" s="6" t="s">
        <v>7</v>
      </c>
      <c r="E108" s="6" t="s">
        <v>265</v>
      </c>
      <c r="F108" s="6" t="str">
        <f t="shared" si="4"/>
        <v>Tarnów, Al. Solidarności 5-9 pok.311</v>
      </c>
    </row>
    <row r="109" spans="1:6" ht="35.1" customHeight="1">
      <c r="A109" s="9" t="s">
        <v>114</v>
      </c>
      <c r="B109" s="8" t="s">
        <v>242</v>
      </c>
      <c r="C109" s="6">
        <f t="shared" si="5"/>
        <v>2</v>
      </c>
      <c r="D109" s="6" t="s">
        <v>7</v>
      </c>
      <c r="E109" s="6" t="s">
        <v>265</v>
      </c>
      <c r="F109" s="6" t="str">
        <f t="shared" si="4"/>
        <v>Tarnów, Al. Solidarności 5-9 pok.311</v>
      </c>
    </row>
    <row r="110" spans="1:6" ht="35.1" customHeight="1">
      <c r="A110" s="9" t="s">
        <v>115</v>
      </c>
      <c r="B110" s="8" t="s">
        <v>243</v>
      </c>
      <c r="C110" s="6">
        <f t="shared" si="5"/>
        <v>2</v>
      </c>
      <c r="D110" s="6" t="s">
        <v>7</v>
      </c>
      <c r="E110" s="6" t="s">
        <v>265</v>
      </c>
      <c r="F110" s="6" t="str">
        <f t="shared" si="4"/>
        <v>Tarnów, Al. Solidarności 5-9 pok.311</v>
      </c>
    </row>
    <row r="111" spans="1:6" ht="35.1" customHeight="1">
      <c r="A111" s="9" t="s">
        <v>116</v>
      </c>
      <c r="B111" s="8" t="s">
        <v>244</v>
      </c>
      <c r="C111" s="6">
        <f t="shared" si="5"/>
        <v>2</v>
      </c>
      <c r="D111" s="6" t="s">
        <v>7</v>
      </c>
      <c r="E111" s="6" t="s">
        <v>265</v>
      </c>
      <c r="F111" s="6" t="str">
        <f t="shared" si="4"/>
        <v>Tarnów, Al. Solidarności 5-9 pok.311</v>
      </c>
    </row>
    <row r="112" spans="1:6" ht="35.1" customHeight="1">
      <c r="A112" s="9" t="s">
        <v>117</v>
      </c>
      <c r="B112" s="8" t="s">
        <v>245</v>
      </c>
      <c r="C112" s="6">
        <f t="shared" si="5"/>
        <v>2</v>
      </c>
      <c r="D112" s="6" t="s">
        <v>7</v>
      </c>
      <c r="E112" s="6" t="s">
        <v>265</v>
      </c>
      <c r="F112" s="6" t="str">
        <f t="shared" si="4"/>
        <v>Tarnów, Al. Solidarności 5-9 pok.311</v>
      </c>
    </row>
    <row r="113" spans="1:6" ht="35.1" customHeight="1">
      <c r="A113" s="9" t="s">
        <v>118</v>
      </c>
      <c r="B113" s="8" t="s">
        <v>246</v>
      </c>
      <c r="C113" s="6">
        <f t="shared" si="5"/>
        <v>2</v>
      </c>
      <c r="D113" s="6" t="s">
        <v>7</v>
      </c>
      <c r="E113" s="6" t="s">
        <v>265</v>
      </c>
      <c r="F113" s="6" t="str">
        <f t="shared" si="4"/>
        <v>Tarnów, Al. Solidarności 5-9 pok.311</v>
      </c>
    </row>
    <row r="114" spans="1:6" ht="35.1" customHeight="1">
      <c r="A114" s="9" t="s">
        <v>119</v>
      </c>
      <c r="B114" s="8" t="s">
        <v>247</v>
      </c>
      <c r="C114" s="6">
        <f t="shared" si="5"/>
        <v>2</v>
      </c>
      <c r="D114" s="6" t="s">
        <v>7</v>
      </c>
      <c r="E114" s="6" t="s">
        <v>265</v>
      </c>
      <c r="F114" s="6" t="str">
        <f t="shared" si="4"/>
        <v>Tarnów, Al. Solidarności 5-9 pok.311</v>
      </c>
    </row>
    <row r="115" spans="1:6" ht="35.1" customHeight="1">
      <c r="A115" s="9" t="s">
        <v>120</v>
      </c>
      <c r="B115" s="8" t="s">
        <v>248</v>
      </c>
      <c r="C115" s="6">
        <f t="shared" si="5"/>
        <v>2</v>
      </c>
      <c r="D115" s="6" t="s">
        <v>7</v>
      </c>
      <c r="E115" s="6" t="s">
        <v>266</v>
      </c>
      <c r="F115" s="6" t="str">
        <f t="shared" si="4"/>
        <v>Tarnów, Al. Solidarności 5-9 pok.311</v>
      </c>
    </row>
    <row r="116" spans="1:6" ht="35.1" customHeight="1">
      <c r="A116" s="9" t="s">
        <v>121</v>
      </c>
      <c r="B116" s="8" t="s">
        <v>249</v>
      </c>
      <c r="C116" s="6">
        <f t="shared" si="5"/>
        <v>2</v>
      </c>
      <c r="D116" s="6" t="s">
        <v>7</v>
      </c>
      <c r="E116" s="6" t="s">
        <v>266</v>
      </c>
      <c r="F116" s="6" t="str">
        <f t="shared" si="4"/>
        <v>Tarnów, Al. Solidarności 5-9 pok.311</v>
      </c>
    </row>
    <row r="117" spans="1:6" ht="35.1" customHeight="1">
      <c r="A117" s="9" t="s">
        <v>122</v>
      </c>
      <c r="B117" s="8" t="s">
        <v>250</v>
      </c>
      <c r="C117" s="6">
        <f t="shared" si="5"/>
        <v>2</v>
      </c>
      <c r="D117" s="6" t="s">
        <v>7</v>
      </c>
      <c r="E117" s="6" t="s">
        <v>266</v>
      </c>
      <c r="F117" s="6" t="str">
        <f t="shared" si="4"/>
        <v>Tarnów, Al. Solidarności 5-9 pok.311</v>
      </c>
    </row>
    <row r="118" spans="1:6" ht="35.1" customHeight="1">
      <c r="A118" s="9" t="s">
        <v>123</v>
      </c>
      <c r="B118" s="8" t="s">
        <v>251</v>
      </c>
      <c r="C118" s="6">
        <f t="shared" si="5"/>
        <v>2</v>
      </c>
      <c r="D118" s="6" t="s">
        <v>7</v>
      </c>
      <c r="E118" s="6" t="s">
        <v>266</v>
      </c>
      <c r="F118" s="6" t="str">
        <f t="shared" si="4"/>
        <v>Tarnów, Al. Solidarności 5-9 pok.311</v>
      </c>
    </row>
    <row r="119" spans="1:6" ht="35.1" customHeight="1">
      <c r="A119" s="9" t="s">
        <v>124</v>
      </c>
      <c r="B119" s="8" t="s">
        <v>252</v>
      </c>
      <c r="C119" s="6">
        <v>2</v>
      </c>
      <c r="D119" s="6" t="s">
        <v>7</v>
      </c>
      <c r="E119" s="6" t="s">
        <v>266</v>
      </c>
      <c r="F119" s="6" t="str">
        <f t="shared" si="4"/>
        <v>Tarnów, Al. Solidarności 5-9 pok.311</v>
      </c>
    </row>
    <row r="120" spans="1:6" ht="35.1" customHeight="1">
      <c r="A120" s="9" t="s">
        <v>125</v>
      </c>
      <c r="B120" s="8" t="s">
        <v>253</v>
      </c>
      <c r="C120" s="6">
        <v>2</v>
      </c>
      <c r="D120" s="6" t="s">
        <v>7</v>
      </c>
      <c r="E120" s="6" t="s">
        <v>266</v>
      </c>
      <c r="F120" s="6" t="str">
        <f t="shared" si="4"/>
        <v>Tarnów, Al. Solidarności 5-9 pok.311</v>
      </c>
    </row>
    <row r="121" spans="1:6" ht="35.1" customHeight="1">
      <c r="A121" s="9" t="s">
        <v>126</v>
      </c>
      <c r="B121" s="8" t="s">
        <v>254</v>
      </c>
      <c r="C121" s="6">
        <v>2</v>
      </c>
      <c r="D121" s="6" t="s">
        <v>7</v>
      </c>
      <c r="E121" s="6" t="s">
        <v>266</v>
      </c>
      <c r="F121" s="6" t="str">
        <f t="shared" si="4"/>
        <v>Tarnów, Al. Solidarności 5-9 pok.311</v>
      </c>
    </row>
    <row r="122" spans="1:6" ht="35.1" customHeight="1">
      <c r="A122" s="9" t="s">
        <v>127</v>
      </c>
      <c r="B122" s="8" t="s">
        <v>255</v>
      </c>
      <c r="C122" s="6">
        <v>2</v>
      </c>
      <c r="D122" s="6" t="s">
        <v>7</v>
      </c>
      <c r="E122" s="6" t="s">
        <v>266</v>
      </c>
      <c r="F122" s="6" t="str">
        <f t="shared" si="4"/>
        <v>Tarnów, Al. Solidarności 5-9 pok.311</v>
      </c>
    </row>
    <row r="123" spans="1:6" ht="35.1" customHeight="1">
      <c r="A123" s="9" t="s">
        <v>128</v>
      </c>
      <c r="B123" s="8" t="s">
        <v>256</v>
      </c>
      <c r="C123" s="6">
        <v>2</v>
      </c>
      <c r="D123" s="6" t="s">
        <v>7</v>
      </c>
      <c r="E123" s="6" t="s">
        <v>266</v>
      </c>
      <c r="F123" s="6" t="str">
        <f t="shared" si="4"/>
        <v>Tarnów, Al. Solidarności 5-9 pok.311</v>
      </c>
    </row>
    <row r="124" spans="1:6" ht="35.1" customHeight="1">
      <c r="A124" s="9" t="s">
        <v>129</v>
      </c>
      <c r="B124" s="8" t="s">
        <v>257</v>
      </c>
      <c r="C124" s="6">
        <v>2</v>
      </c>
      <c r="D124" s="6" t="s">
        <v>7</v>
      </c>
      <c r="E124" s="6" t="s">
        <v>268</v>
      </c>
      <c r="F124" s="6" t="str">
        <f t="shared" si="4"/>
        <v>Tarnów, Al. Solidarności 5-9 pok.311</v>
      </c>
    </row>
    <row r="125" spans="1:6" ht="35.1" customHeight="1">
      <c r="A125" s="9" t="s">
        <v>130</v>
      </c>
      <c r="B125" s="8" t="s">
        <v>258</v>
      </c>
      <c r="C125" s="6">
        <v>2</v>
      </c>
      <c r="D125" s="6" t="s">
        <v>7</v>
      </c>
      <c r="E125" s="6" t="s">
        <v>268</v>
      </c>
      <c r="F125" s="6" t="str">
        <f t="shared" si="4"/>
        <v>Tarnów, Al. Solidarności 5-9 pok.311</v>
      </c>
    </row>
    <row r="126" spans="1:6" ht="35.1" customHeight="1">
      <c r="A126" s="9" t="s">
        <v>131</v>
      </c>
      <c r="B126" s="8" t="s">
        <v>259</v>
      </c>
      <c r="C126" s="6">
        <v>2</v>
      </c>
      <c r="D126" s="6" t="s">
        <v>7</v>
      </c>
      <c r="E126" s="6" t="s">
        <v>268</v>
      </c>
      <c r="F126" s="6" t="str">
        <f t="shared" si="4"/>
        <v>Tarnów, Al. Solidarności 5-9 pok.311</v>
      </c>
    </row>
    <row r="127" spans="1:6" ht="35.1" customHeight="1">
      <c r="A127" s="9" t="s">
        <v>132</v>
      </c>
      <c r="B127" s="8" t="s">
        <v>260</v>
      </c>
      <c r="C127" s="6">
        <v>2</v>
      </c>
      <c r="D127" s="6" t="s">
        <v>7</v>
      </c>
      <c r="E127" s="6" t="s">
        <v>268</v>
      </c>
      <c r="F127" s="6" t="str">
        <f t="shared" si="4"/>
        <v>Tarnów, Al. Solidarności 5-9 pok.311</v>
      </c>
    </row>
    <row r="128" spans="1:6" ht="35.1" customHeight="1">
      <c r="A128" s="9" t="s">
        <v>133</v>
      </c>
      <c r="B128" s="8" t="s">
        <v>261</v>
      </c>
      <c r="C128" s="6">
        <v>2</v>
      </c>
      <c r="D128" s="6" t="s">
        <v>7</v>
      </c>
      <c r="E128" s="6" t="s">
        <v>268</v>
      </c>
      <c r="F128" s="6" t="str">
        <f t="shared" si="3"/>
        <v>Tarnów, Al. Solidarności 5-9 pok.311</v>
      </c>
    </row>
    <row r="129" spans="1:6" ht="35.1" customHeight="1">
      <c r="A129" s="9" t="s">
        <v>134</v>
      </c>
      <c r="B129" s="8" t="s">
        <v>262</v>
      </c>
      <c r="C129" s="6">
        <v>2</v>
      </c>
      <c r="D129" s="6" t="s">
        <v>7</v>
      </c>
      <c r="E129" s="6" t="s">
        <v>268</v>
      </c>
      <c r="F129" s="6" t="str">
        <f t="shared" si="3"/>
        <v>Tarnów, Al. Solidarności 5-9 pok.311</v>
      </c>
    </row>
  </sheetData>
  <autoFilter ref="A1:F129"/>
  <sortState ref="A2:B232">
    <sortCondition ref="A2:A23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Kraków</vt:lpstr>
    </vt:vector>
  </TitlesOfParts>
  <Company>MOWNFZ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ObuchowiczR</dc:creator>
  <cp:lastModifiedBy>Grzyb Agnieszka</cp:lastModifiedBy>
  <cp:lastPrinted>2008-04-05T16:30:42Z</cp:lastPrinted>
  <dcterms:created xsi:type="dcterms:W3CDTF">2004-01-12T10:28:35Z</dcterms:created>
  <dcterms:modified xsi:type="dcterms:W3CDTF">2020-02-12T12:58:58Z</dcterms:modified>
</cp:coreProperties>
</file>