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120" yWindow="105" windowWidth="19020" windowHeight="1164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Arkusz1!$B$1:$E$1</definedName>
  </definedNames>
  <calcPr calcId="162913"/>
</workbook>
</file>

<file path=xl/calcChain.xml><?xml version="1.0" encoding="utf-8"?>
<calcChain xmlns="http://schemas.openxmlformats.org/spreadsheetml/2006/main">
  <c r="G128" i="1" l="1"/>
  <c r="G129" i="1"/>
  <c r="G130" i="1" s="1"/>
  <c r="G131" i="1" s="1"/>
  <c r="G132" i="1" s="1"/>
  <c r="G133" i="1" s="1"/>
  <c r="G134" i="1" s="1"/>
  <c r="G135" i="1" s="1"/>
  <c r="G113" i="1"/>
  <c r="G63" i="1"/>
  <c r="G64" i="1" s="1"/>
  <c r="G65" i="1" s="1"/>
  <c r="G66" i="1" s="1"/>
  <c r="G67" i="1" s="1"/>
  <c r="G68" i="1" s="1"/>
  <c r="H4" i="1"/>
  <c r="H5" i="1" s="1"/>
  <c r="H6" i="1" s="1"/>
  <c r="H7" i="1" s="1"/>
  <c r="H8" i="1" s="1"/>
  <c r="H9" i="1" s="1"/>
  <c r="H10" i="1" s="1"/>
  <c r="H11" i="1" s="1"/>
  <c r="H12" i="1" s="1"/>
  <c r="H14" i="1" s="1"/>
  <c r="H15" i="1" s="1"/>
  <c r="H16" i="1" s="1"/>
  <c r="H17" i="1" s="1"/>
  <c r="H18" i="1" s="1"/>
  <c r="H19" i="1" s="1"/>
  <c r="H20" i="1" s="1"/>
  <c r="H22" i="1" s="1"/>
  <c r="H3" i="1"/>
  <c r="G114" i="1" l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30" i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4" i="1" s="1"/>
  <c r="G25" i="1" s="1"/>
  <c r="G26" i="1" s="1"/>
  <c r="G28" i="1" s="1"/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<sst xmlns="http://schemas.openxmlformats.org/spreadsheetml/2006/main" count="668" uniqueCount="459">
  <si>
    <t>Miejsce</t>
  </si>
  <si>
    <t>Data</t>
  </si>
  <si>
    <t>Godzina</t>
  </si>
  <si>
    <t>Zespół</t>
  </si>
  <si>
    <t>13-02-2018</t>
  </si>
  <si>
    <t>L.P.</t>
  </si>
  <si>
    <t>Kod</t>
  </si>
  <si>
    <t>Nazwa</t>
  </si>
  <si>
    <t>Miejscowość</t>
  </si>
  <si>
    <t>Adres</t>
  </si>
  <si>
    <t>060/400001</t>
  </si>
  <si>
    <t>Moniką Malińską</t>
  </si>
  <si>
    <t>Szerzyny</t>
  </si>
  <si>
    <t>Szerzyny 26</t>
  </si>
  <si>
    <t>061/200877</t>
  </si>
  <si>
    <t>Rafałem Wojsławem</t>
  </si>
  <si>
    <t>Iwkowa</t>
  </si>
  <si>
    <t>Iwkowa 458</t>
  </si>
  <si>
    <t>065/100002</t>
  </si>
  <si>
    <t>Gminnym Zakładem Opieki Zdrowotnej w Mędrzechowie z siedzibą w Mędrzechowie</t>
  </si>
  <si>
    <t>Mędrzechów</t>
  </si>
  <si>
    <t>Mędrzechów 325</t>
  </si>
  <si>
    <t>065/100005</t>
  </si>
  <si>
    <t>Gminnym Zakładem Opieki Zdrowotnej w Bolesławiu z siedzibą w Bolesławiu</t>
  </si>
  <si>
    <t>Bolesław</t>
  </si>
  <si>
    <t>Bolesław 168</t>
  </si>
  <si>
    <t>065/100006</t>
  </si>
  <si>
    <t>Samodzielnym Publicznym Miejskim Zakładem Opieki Zdrowotnej z siedzibą w Bochni</t>
  </si>
  <si>
    <t>Bochnia</t>
  </si>
  <si>
    <t>Floris 16</t>
  </si>
  <si>
    <t>065/100007</t>
  </si>
  <si>
    <t>GMINNYM ZAKŁADEM OPIEKI ZDROWOTNEJ W SZCZUCINIE z siedzibą w Szczucinie</t>
  </si>
  <si>
    <t>Szczucin</t>
  </si>
  <si>
    <t>Piłsudskiego 15</t>
  </si>
  <si>
    <t>065/100008</t>
  </si>
  <si>
    <t>SAMODZIELNYM PUBLICZNYM GMINNYM ZAKŁADEM OPIEKI ZDROWOTNEJ W LIPNICY MUROWANEJ z siedzibą w Lipnicy Murowanej</t>
  </si>
  <si>
    <t>Lipnica Murowana</t>
  </si>
  <si>
    <t>Lipnica Murowana 49</t>
  </si>
  <si>
    <t>065/100009</t>
  </si>
  <si>
    <t>SAMODZIELNYM PUBLICZNYM GMINNYM ZAKŁADEM OPIEKI ZDROWOTNEJ W NOWYM WIŚNICZU z siedzibą w Nowym Wiśniczu</t>
  </si>
  <si>
    <t>Nowy Wiśnicz</t>
  </si>
  <si>
    <t>Podzamcze 4</t>
  </si>
  <si>
    <t>065/100012</t>
  </si>
  <si>
    <t>SAMODZIELNYM PUBLICZNYM ZAKŁADEM OPIEKI ZDROWOTNEJ W BOCHNI "SZPITAL POWIATOWY" IM. BŁ. MARTY WIECKIEJ z siedzibą w Bochni</t>
  </si>
  <si>
    <t>Krakowska 31</t>
  </si>
  <si>
    <t>065/100013</t>
  </si>
  <si>
    <t>OŚRODKIEM ZDROWIA - SAMODZIELNYM PUBLICZNYM ZAKŁADEM OPIEKI ZDROWOTNEJ W SZCZUROWEJ z siedzibą w Szczurowej</t>
  </si>
  <si>
    <t>Szczurowa</t>
  </si>
  <si>
    <t>Rynek 3</t>
  </si>
  <si>
    <t>065/100015</t>
  </si>
  <si>
    <t>POWIATOWYM PUBLICZNYM ZAKŁADEM OPIEKUŃCZO-LECZNICZYM W BRZESKU z siedzibą w Brzesku</t>
  </si>
  <si>
    <t>Brzesko</t>
  </si>
  <si>
    <t>Kościuszki 33</t>
  </si>
  <si>
    <t>065/100019</t>
  </si>
  <si>
    <t>ZESPOŁEM OPIEKI ZDROWOTNEJ W DĄBROWIE TARNOWSKIEJ z siedzibą w Dąbrowie Tarnowskiej</t>
  </si>
  <si>
    <t>Dąbrowa Tarnowska</t>
  </si>
  <si>
    <t>Szpitalna 1</t>
  </si>
  <si>
    <t>065/100038</t>
  </si>
  <si>
    <t>SAMODZIELNYM PUBLICZNYM GMINNYM ZAKŁADEM OPIEKI ZDROWOTNEJ W RZEZAWIE z siedzibą w Rzezawie</t>
  </si>
  <si>
    <t>Rzezawa</t>
  </si>
  <si>
    <t>Wiśniowa 30</t>
  </si>
  <si>
    <t>065/100042</t>
  </si>
  <si>
    <t>SAMODZIELNYM PUBLICZNYM GMINNYM ZAKŁADEM OPIEKI ZDROWOTNEJ W BOCHNI z siedzibą w Bochni</t>
  </si>
  <si>
    <t>Kazimierza Wielkiego 26/17</t>
  </si>
  <si>
    <t>065/100154</t>
  </si>
  <si>
    <t>SAMODZIELNYM PUBLICZNYM ZAKŁADEM OPIEKI ZDROWOTNEJ W DZIEWINIE z siedzibą w Dziewinie</t>
  </si>
  <si>
    <t>Dziewin</t>
  </si>
  <si>
    <t>Dziewin 48a</t>
  </si>
  <si>
    <t>065/100181</t>
  </si>
  <si>
    <t>SAMODZIELNYM PUBLICZNYM ZESPOŁEM OPIEKI ZDROWOTNEJ W BRZESKU z siedzibą w Brzesku</t>
  </si>
  <si>
    <t>Kościuszki 68</t>
  </si>
  <si>
    <t>065/100182</t>
  </si>
  <si>
    <t>Gminnym Zakładem Opieki Zdrowotnej w Żegocinie z siedzibą w Żegocinie</t>
  </si>
  <si>
    <t>Żegocina</t>
  </si>
  <si>
    <t>Żegocina 232</t>
  </si>
  <si>
    <t>065/100183</t>
  </si>
  <si>
    <t>MOŚCICKIM CENTRUM MEDYCZNYM SPÓŁKĄ Z OGRANICZONĄ ODPOWIEDZIALNOŚCIĄ z siedzibą w Tarnowie</t>
  </si>
  <si>
    <t>Tarnów</t>
  </si>
  <si>
    <t>Kwiatkowskiego 15</t>
  </si>
  <si>
    <t>065/100184</t>
  </si>
  <si>
    <t>CENTRUM MEDYCZNYM "KOL-MED" SAMODZIELNYM PUBLICZNYM ZAKŁADEM OPIEKI ZDROWOTNEJ W TARNOWIE z siedzibą w Tarnowie</t>
  </si>
  <si>
    <t>pl. Dworcowy 6</t>
  </si>
  <si>
    <t>065/100185</t>
  </si>
  <si>
    <t>SPECJALISTYCZNYM SZPITALEM IM. E. SZCZEKLIKA W TARNOWIE z siedzibą w Tarnowie</t>
  </si>
  <si>
    <t>Szpitalna 13</t>
  </si>
  <si>
    <t>065/100186</t>
  </si>
  <si>
    <t>SZPITALEM WOJEWÓDZKIM IM.ŚW.ŁUKASZA SAMODZIELNYM PUBLICZNYM ZAKŁADEM OPIEKI ZDROWOTNEJ W TARNOWIE z siedzibą w Tarnowie</t>
  </si>
  <si>
    <t>Lwowska 178a</t>
  </si>
  <si>
    <t>065/100187</t>
  </si>
  <si>
    <t>Samodzielnym Publicznym Gminnym Zakładem Opieki Zdrowotnej w Czchowie z siedzibą w Czchowie</t>
  </si>
  <si>
    <t>Czchów</t>
  </si>
  <si>
    <t>Sądecka 183</t>
  </si>
  <si>
    <t>065/100188</t>
  </si>
  <si>
    <t>Samodzielnym Gminnym Zakładem Opieki Zdrowotnej w Dąbrowie Tarnowskiej z siedzibą w Dąbrowie Tarnowskiej</t>
  </si>
  <si>
    <t>Piłsudskiego 23</t>
  </si>
  <si>
    <t>065/100189</t>
  </si>
  <si>
    <t>Gminnym Centrum Usług Medycznych w Lisiej Górze z siedzibą w Lisiej Górze</t>
  </si>
  <si>
    <t>Lisia Góra</t>
  </si>
  <si>
    <t>Sucharskiego 3a</t>
  </si>
  <si>
    <t>065/100190</t>
  </si>
  <si>
    <t>Gminnym Zakładem Opieki Zdrowotnej w Gręboszowie z siedzibą w Gręboszowie</t>
  </si>
  <si>
    <t>Gręboszów</t>
  </si>
  <si>
    <t>Gręboszów 142</t>
  </si>
  <si>
    <t>065/100191</t>
  </si>
  <si>
    <t>Gminnym Zakładem Opieki Zdrowotnej w Skrzyszowie z siedzibą w Skrzyszowie</t>
  </si>
  <si>
    <t>Skrzyszów</t>
  </si>
  <si>
    <t>Skrzyszów 645</t>
  </si>
  <si>
    <t>065/100192</t>
  </si>
  <si>
    <t>SAMODZIELNYM PUBLICZNYM GMINNYM ZAKŁADEM OPIEKI ZDROWOTNEJ W PLEŚNEJ z siedzibą w Pleśnej</t>
  </si>
  <si>
    <t>Pleśna</t>
  </si>
  <si>
    <t>Pleśna 284</t>
  </si>
  <si>
    <t>065/100193</t>
  </si>
  <si>
    <t>ZESPOŁEM PRZYCHODNI SPECJALISTYCZNYCH SPÓŁKĄ Z OGRANICZONĄ ODPOWIEDZIALNOŚCIĄ z siedzibą w Tarnowie</t>
  </si>
  <si>
    <t>Skłodowskiej-Curie 1</t>
  </si>
  <si>
    <t>065/100196</t>
  </si>
  <si>
    <t>PUBLICZNYM SAMODZIELNYM OŚRODKIEM ZDROWIA W RADŁOWIE z siedzibą w Radłowie</t>
  </si>
  <si>
    <t>Radłów</t>
  </si>
  <si>
    <t>Brzeska 9</t>
  </si>
  <si>
    <t>065/100197</t>
  </si>
  <si>
    <t>PUBLICZNYM SAMODZIELNYM OŚRODKIEM ZDROWIA W ZABAWIE z siedzibą w Zabawie</t>
  </si>
  <si>
    <t>Zabawa</t>
  </si>
  <si>
    <t>Zabawa 117</t>
  </si>
  <si>
    <t>065/100198</t>
  </si>
  <si>
    <t>SAMODZIELNYM GMINNYM ZAKŁADEM OPIEKI ZDROWOTNEJ W ŻABNIE z siedzibą w Żabnie</t>
  </si>
  <si>
    <t>Żabno</t>
  </si>
  <si>
    <t>al. Piłsudskiego 7</t>
  </si>
  <si>
    <t>065/200001</t>
  </si>
  <si>
    <t>CARITAS DIECEZJI TARNOWSKIEJ z siedzibą w Tarnowie</t>
  </si>
  <si>
    <t>św. Br. A. Chmielowskiego 16</t>
  </si>
  <si>
    <t>065/200004</t>
  </si>
  <si>
    <t>"WOJNICKIE CENTRUM MEDYCZNE" SPÓŁKĄ Z OGRANICZONĄ ODPOWIEDZIALNOŚCIĄ z siedzibą w Wojniczu</t>
  </si>
  <si>
    <t>Wojnicz</t>
  </si>
  <si>
    <t>Rolnicza 3</t>
  </si>
  <si>
    <t>065/200005</t>
  </si>
  <si>
    <t>"ALERGO-MED" SPECJALISTYCZNĄ PRZYCHODNIĄ LEKARSKĄ SPÓŁKĄ Z OGRANICZONĄ ODPOWIEDZIALNOŚCIĄ z siedzibą w Tarnowie</t>
  </si>
  <si>
    <t>PCK 26</t>
  </si>
  <si>
    <t>065/200009</t>
  </si>
  <si>
    <t>"CENTERMED" SPÓŁKĄ Z OGRANICZONĄ ODPOWIEDZIALNOŚCIĄ z siedzibą w Tarnowie</t>
  </si>
  <si>
    <t>pl. Sobieskiego 2</t>
  </si>
  <si>
    <t>065/200011</t>
  </si>
  <si>
    <t>MEDIKARTE - SPÓŁKĄ Z OGRANICZONĄ ODPOWIEDZIALNOŚCIĄ z siedzibą w Bochni</t>
  </si>
  <si>
    <t>Proszowska 1</t>
  </si>
  <si>
    <t>065/200012</t>
  </si>
  <si>
    <t>Lucyną Figurą</t>
  </si>
  <si>
    <t>Olszyny</t>
  </si>
  <si>
    <t>Olszyny 574</t>
  </si>
  <si>
    <t>065/200015</t>
  </si>
  <si>
    <t>Anną Chechelską-Mech</t>
  </si>
  <si>
    <t>Łapanów</t>
  </si>
  <si>
    <t>Łapanów 295</t>
  </si>
  <si>
    <t>065/200018</t>
  </si>
  <si>
    <t>CENTRUM ZDROWIA TUCHÓW SPÓŁKĄ Z OGRANICZONĄ ODPOWIEDZIALNOŚCIĄ z siedzibą w Tuchowie</t>
  </si>
  <si>
    <t>Tuchów</t>
  </si>
  <si>
    <t>065/200021</t>
  </si>
  <si>
    <t>PRZYCHODNIĄ SPECJALISTYCZNĄ "SANUS" BARBARA DRĄŻKIEWICZ-RUDEK SPÓŁKĄ JAWNĄ z siedzibą w Bochni</t>
  </si>
  <si>
    <t>065/200022</t>
  </si>
  <si>
    <t>"CENTRUM KOREKCJI WZROKU" SPÓŁKĄ Z OGRANICZONĄ ODPOWIEDZIALNOŚCIĄ z siedzibą w Bochni</t>
  </si>
  <si>
    <t>Różana 9</t>
  </si>
  <si>
    <t>065/200027</t>
  </si>
  <si>
    <t>MIEJSKIM CENTRUM GINEKOLOGICZNO-CYTOLOGICZNYM SPÓŁKĄ Z OGRANICZONĄ ODPOWIEDZIALNOŚCIĄ z siedzibą w Tarnowie</t>
  </si>
  <si>
    <t>Sowińskiego 19</t>
  </si>
  <si>
    <t>065/200028</t>
  </si>
  <si>
    <t>MIEJSKĄ PRZYCHODNIĄ LEKARSKĄ NR VI NIEPUBLICZNYM ZAKŁADEM OPIEKI ZDROWOTNEJ SPÓŁKĄ Z OGRANICZONĄ ODPOWIEDZIALNOŚCIĄ z siedzibą w Tarnowie</t>
  </si>
  <si>
    <t>065/200029</t>
  </si>
  <si>
    <t>"MIEJSKA PRZYCHODNIA LEKARSKA NR III - NIEPUBLICZNY ZAKŁAD OPIEKI ZDROWOTNEJ" SPÓŁKĄ Z OGRANICZONĄ ODPOWIEDZIALNOŚCIĄ z siedzibą w Tarnowie</t>
  </si>
  <si>
    <t>Wałowa 22</t>
  </si>
  <si>
    <t>065/200032</t>
  </si>
  <si>
    <t>NIEPUBLICZNYM ZAKŁADEM OPIEKI ZDROWOTNEJ MIEJSKĄ PRZYCHODNIĄ LEKARSKĄ NR 5 SPÓŁKĄ Z OGRANICZONĄ ODPOWIEDZIALNOŚCIĄ z siedzibą w Tarnowie</t>
  </si>
  <si>
    <t>Długa 18</t>
  </si>
  <si>
    <t>065/200034</t>
  </si>
  <si>
    <t>NIEPUBLICZNYM ZAKŁADEM OPIEKI ZDROWOTNEJ "PANACEUM" JERZY PIWKOWSKI SPÓŁKĄ JAWNĄ z siedzibą w Bochni</t>
  </si>
  <si>
    <t>Biała 21</t>
  </si>
  <si>
    <t>065/200036</t>
  </si>
  <si>
    <t>Anną Książek</t>
  </si>
  <si>
    <t>Niecała 43</t>
  </si>
  <si>
    <t>065/200040</t>
  </si>
  <si>
    <t>NIEPUBLICZNYM ZAKŁADEM OPIEKI ZDROWOTNEJ "SALUBRIS" SPÓŁKĄ Z OGRANICZONĄ ODPOWIEDZIALNOŚCIĄ z siedzibą w Rzepienniku Strzyżewskim</t>
  </si>
  <si>
    <t>Rzepiennik Strzyżewski</t>
  </si>
  <si>
    <t>Rzepiennik Strzyżewski 396</t>
  </si>
  <si>
    <t>065/200044</t>
  </si>
  <si>
    <t>Jerzym Woźniakiem oraz Paulą Woźniak</t>
  </si>
  <si>
    <t>Zakliczyn</t>
  </si>
  <si>
    <t>Tarnowska 2</t>
  </si>
  <si>
    <t>065/200050</t>
  </si>
  <si>
    <t>Ewą Małczak oraz Piotrem Małczakiem</t>
  </si>
  <si>
    <t>Mostowa 4a</t>
  </si>
  <si>
    <t>065/200051</t>
  </si>
  <si>
    <t>Ewą Cierniak-Lambert, Małgorzatą Lambert oraz Justyną Bakalarz</t>
  </si>
  <si>
    <t>Gnojnik</t>
  </si>
  <si>
    <t>Gnojnik 537</t>
  </si>
  <si>
    <t>065/200052</t>
  </si>
  <si>
    <t>ZAKŁADEM REHABILITACJI MEDYCZNEJ W CIĘŻKOWICACH - JEZIERSCY SPÓŁKĄ JAWNĄ z siedzibą w Ciężkowicach</t>
  </si>
  <si>
    <t>Ciężkowice</t>
  </si>
  <si>
    <t>Zdrowa 1</t>
  </si>
  <si>
    <t>065/200056</t>
  </si>
  <si>
    <t>TOWARZYSTWEM PRZYJACIÓŁ CHORYCH HOSPICJUM IM.BŁOGOSŁAWIONEGO EDMUNDA BOJANOWSKIEGO W BOCHNI z siedzibą w Bochni</t>
  </si>
  <si>
    <t>Rynek 15</t>
  </si>
  <si>
    <t>065/200066</t>
  </si>
  <si>
    <t>Mirosławem Lejawką</t>
  </si>
  <si>
    <t>Jurków</t>
  </si>
  <si>
    <t>Jurków 183</t>
  </si>
  <si>
    <t>065/200069</t>
  </si>
  <si>
    <t>Aleksandrą Łabędź, Agnieszką Chochlą oraz Justyną Weryńską-Kizior</t>
  </si>
  <si>
    <t>Lwowska 12c</t>
  </si>
  <si>
    <t>065/200075</t>
  </si>
  <si>
    <t>Ewą Dudzińską</t>
  </si>
  <si>
    <t>os. Centrum 6/10</t>
  </si>
  <si>
    <t>065/200077</t>
  </si>
  <si>
    <t>Martą Skurą</t>
  </si>
  <si>
    <t>Goldhammera 10</t>
  </si>
  <si>
    <t>065/200084</t>
  </si>
  <si>
    <t>"SŁUJA LEKARZE" SPÓŁKĄ PARTNERSKĄ z siedzibą w Tuchowie</t>
  </si>
  <si>
    <t>Bema 3</t>
  </si>
  <si>
    <t>065/200085</t>
  </si>
  <si>
    <t>POLSKIM STOWARZYSZENIEM NA RZECZ OSÓB Z NIEPEŁNOSPRAWNOŚCIĄ INTELEKTUALNĄ - KOŁO W TARNOWIE z siedzibą w Tarnowie</t>
  </si>
  <si>
    <t>Ostrogskich 5b</t>
  </si>
  <si>
    <t>065/200087</t>
  </si>
  <si>
    <t>"GERONIMO" M. Mielak, S. Zwolenik Spółką Jawną z siedzibą w Tarnowie</t>
  </si>
  <si>
    <t>Mościckiego 14</t>
  </si>
  <si>
    <t>065/200090</t>
  </si>
  <si>
    <t>Elżbietą Piekarz</t>
  </si>
  <si>
    <t>Kąpielowa 61</t>
  </si>
  <si>
    <t>065/200103</t>
  </si>
  <si>
    <t>Agatą Partyką</t>
  </si>
  <si>
    <t>Koszyce Małe</t>
  </si>
  <si>
    <t>Główna 29</t>
  </si>
  <si>
    <t>065/200106</t>
  </si>
  <si>
    <t>HOLI-MED Spółką z Ograniczoną Odpowiedzialnością z siedzibą w Dębnie</t>
  </si>
  <si>
    <t>Dębno</t>
  </si>
  <si>
    <t>Dębno 380</t>
  </si>
  <si>
    <t>065/200107</t>
  </si>
  <si>
    <t>Iwoną Janusz-Ryglowską</t>
  </si>
  <si>
    <t>Piłsudskiego 26</t>
  </si>
  <si>
    <t>065/200112</t>
  </si>
  <si>
    <t>Robertem Drwalem</t>
  </si>
  <si>
    <t>Kasprowicza 39</t>
  </si>
  <si>
    <t>065/200113</t>
  </si>
  <si>
    <t>Ingą Kołba</t>
  </si>
  <si>
    <t>Karosek 3</t>
  </si>
  <si>
    <t>065/200119</t>
  </si>
  <si>
    <t>Barbarą Malinowską</t>
  </si>
  <si>
    <t>Zagumnie 23a</t>
  </si>
  <si>
    <t>065/200120</t>
  </si>
  <si>
    <t>Mirellą Żarnowską</t>
  </si>
  <si>
    <t>065/200123</t>
  </si>
  <si>
    <t>Kingą Markowicz</t>
  </si>
  <si>
    <t>065/200124</t>
  </si>
  <si>
    <t>Agatą Lechowicz</t>
  </si>
  <si>
    <t>Szkolna 6</t>
  </si>
  <si>
    <t>065/200125</t>
  </si>
  <si>
    <t>Andrzejem Stanisławczykiem</t>
  </si>
  <si>
    <t>Rzepiennik Strzyżewski 420</t>
  </si>
  <si>
    <t>065/200128</t>
  </si>
  <si>
    <t>Elżbietą Bartnik-Ożgą</t>
  </si>
  <si>
    <t>Bema 5</t>
  </si>
  <si>
    <t>065/200132</t>
  </si>
  <si>
    <t>Agnieszką Kiełtyką oraz Tomaszem Adamczykiem</t>
  </si>
  <si>
    <t>Jastrzębia</t>
  </si>
  <si>
    <t>Jastrzębia 174</t>
  </si>
  <si>
    <t>065/200133</t>
  </si>
  <si>
    <t>Anną Słowik</t>
  </si>
  <si>
    <t>Gromnik</t>
  </si>
  <si>
    <t>Królowej Jadwigi 2</t>
  </si>
  <si>
    <t>065/200135</t>
  </si>
  <si>
    <t>Anetą Czyż-Ojczyk</t>
  </si>
  <si>
    <t>Proszowska 4</t>
  </si>
  <si>
    <t>065/200136</t>
  </si>
  <si>
    <t>Małgorzatą Górecką</t>
  </si>
  <si>
    <t>Jastruna 55B</t>
  </si>
  <si>
    <t>065/200138</t>
  </si>
  <si>
    <t>Urszulą Myszką-Jakubowską, Michałem Jakubowskim oraz Jakubem Jakubowskim</t>
  </si>
  <si>
    <t>Trzciana</t>
  </si>
  <si>
    <t>Trzciana 336</t>
  </si>
  <si>
    <t>065/200142</t>
  </si>
  <si>
    <t>LEKARZE DENTYŚCI SAWCZAK I SZCZEBAK SPÓŁKĄ PARTNERSKĄ z siedzibą w Tarnowie</t>
  </si>
  <si>
    <t>Łęg Tarnowski</t>
  </si>
  <si>
    <t>Tarnowska  165</t>
  </si>
  <si>
    <t>065/200143</t>
  </si>
  <si>
    <t>Anną Solarz</t>
  </si>
  <si>
    <t>Zalasowa</t>
  </si>
  <si>
    <t>Św. Walentego 1</t>
  </si>
  <si>
    <t>065/200150</t>
  </si>
  <si>
    <t>GMINNYM CENTRUM MEDYCZNYM SPÓŁKĄ Z OGRANICZONĄ ODPOWIEDZIALNOŚCIĄ z siedzibą w Radgoszczy</t>
  </si>
  <si>
    <t>Radgoszcz</t>
  </si>
  <si>
    <t>pl. św. Kazimierza 3</t>
  </si>
  <si>
    <t>065/200156</t>
  </si>
  <si>
    <t>REZONANS POWIŚLE Spółką z ograniczoną odpowiedzialnością z siedzibą w Dąbrowie Tarnowskiej</t>
  </si>
  <si>
    <t>065/200160</t>
  </si>
  <si>
    <t>MEDIMOTO PRZYCHODNIĄ TRANSPORTEM SPÓŁKĄ Z OGRANICZONĄ ODPOWIEDZIALNOŚCIĄ z siedzibą w Wielkiej Wsi</t>
  </si>
  <si>
    <t>Wielka Wieś 252</t>
  </si>
  <si>
    <t>065/200163</t>
  </si>
  <si>
    <t>"NURS KLINIK" SPÓŁKĄ Z OGRANICZONĄ ODPOWIEDZIALNOŚCIĄ z siedzibą w Przybysławicach</t>
  </si>
  <si>
    <t>Przybysławice</t>
  </si>
  <si>
    <t>Przybysławice 22</t>
  </si>
  <si>
    <t>065/200164</t>
  </si>
  <si>
    <t>OFTALDENTEM TADEUSZEM ŁABNO SPÓŁKĄ JAWNĄ z siedzibą w Tarnowie</t>
  </si>
  <si>
    <t>Narutowicza 25</t>
  </si>
  <si>
    <t>065/200168</t>
  </si>
  <si>
    <t>Kingą Wojtas</t>
  </si>
  <si>
    <t>Lusławice 254</t>
  </si>
  <si>
    <t>065/300006</t>
  </si>
  <si>
    <t>Heleną Słoką</t>
  </si>
  <si>
    <t>Sądecka 14a</t>
  </si>
  <si>
    <t>065/300007</t>
  </si>
  <si>
    <t>Danutą Kępą</t>
  </si>
  <si>
    <t>Oracka 1a</t>
  </si>
  <si>
    <t>065/300009</t>
  </si>
  <si>
    <t>Lekarzem specjalistą - dr n. med. Paulinem Moszczyńskim</t>
  </si>
  <si>
    <t>Ogrodowa 13</t>
  </si>
  <si>
    <t>065/300011</t>
  </si>
  <si>
    <t>Lekarzem specjalistą - Małgorzatą Kumorowską</t>
  </si>
  <si>
    <t>Ligęzów 5</t>
  </si>
  <si>
    <t>065/300012</t>
  </si>
  <si>
    <t>Lekarzem specjalistą - Barbarą Kacalską</t>
  </si>
  <si>
    <t>065/300013</t>
  </si>
  <si>
    <t>Lekarzem specjalistą - Markiem Kurtyką</t>
  </si>
  <si>
    <t>Polskiego Czerwonego Krzyża 26</t>
  </si>
  <si>
    <t>065/300017</t>
  </si>
  <si>
    <t>Lekarzem specjalistą - Katarzyną Łacna-Przywarą</t>
  </si>
  <si>
    <t>Świętokrzyska 10b</t>
  </si>
  <si>
    <t>065/300046</t>
  </si>
  <si>
    <t>Lekarzem - Anną Mleczko</t>
  </si>
  <si>
    <t>Schillera 28</t>
  </si>
  <si>
    <t>065/300050</t>
  </si>
  <si>
    <t>Agnieszką Maciąg-Surowiec</t>
  </si>
  <si>
    <t>Spadowa 6</t>
  </si>
  <si>
    <t>065/300053</t>
  </si>
  <si>
    <t>Lekarzem - Jakubem Watałą</t>
  </si>
  <si>
    <t>Brzezówka</t>
  </si>
  <si>
    <t>Brzezówka 155</t>
  </si>
  <si>
    <t>065/300058</t>
  </si>
  <si>
    <t>Marcinem Turakiem</t>
  </si>
  <si>
    <t>Pułaskiego 91</t>
  </si>
  <si>
    <t>065/300061</t>
  </si>
  <si>
    <t>Lekarzem - Małgorzatą Stawiarską</t>
  </si>
  <si>
    <t>pl. Kazimierza Wielkiego 3</t>
  </si>
  <si>
    <t>065/300062</t>
  </si>
  <si>
    <t>Ewą Gomółką</t>
  </si>
  <si>
    <t>Widok 85</t>
  </si>
  <si>
    <t>065/300063</t>
  </si>
  <si>
    <t>Barbarą Kosińska-Geras</t>
  </si>
  <si>
    <t>Kościuszki 18</t>
  </si>
  <si>
    <t>065/300068</t>
  </si>
  <si>
    <t>Lekarzem - Beatą Warnecką</t>
  </si>
  <si>
    <t>Bitwy pod Monte Cassino 12c</t>
  </si>
  <si>
    <t>065/300075</t>
  </si>
  <si>
    <t>Katarzyną Cyganik oraz Aleksandrą Jurek</t>
  </si>
  <si>
    <t>Zaczarnie</t>
  </si>
  <si>
    <t>Zaczarnie 153b</t>
  </si>
  <si>
    <t>065/400001</t>
  </si>
  <si>
    <t>Lekarzem - Aleksandrą Basista</t>
  </si>
  <si>
    <t>Starodąbrowska 24g</t>
  </si>
  <si>
    <t>065/400002</t>
  </si>
  <si>
    <t>Marią Dyjak</t>
  </si>
  <si>
    <t>Powstańców Warszawy 6/41-42</t>
  </si>
  <si>
    <t>065/400008</t>
  </si>
  <si>
    <t>MIEJSKIM CENTRUM STOMATOLOGICZNYM - NIEPUBLICZNYM ZAKŁADEM OPIEKI ZDROWOTNEJ SPÓŁKĄ Z OGRANICZONĄ ODPOWIEDZIALNOŚCIĄ z siedzibą w Tarnowie</t>
  </si>
  <si>
    <t>os. Niepodległości 3a</t>
  </si>
  <si>
    <t>065/400010</t>
  </si>
  <si>
    <t>Małgorzatą Sit-Oleksy</t>
  </si>
  <si>
    <t>Krasińskiego 29</t>
  </si>
  <si>
    <t>065/400011</t>
  </si>
  <si>
    <t>Dorotą Skubiejską-Różycką</t>
  </si>
  <si>
    <t>Wielkie Schody 4</t>
  </si>
  <si>
    <t>065/400012</t>
  </si>
  <si>
    <t>Mariolą Zdanowską</t>
  </si>
  <si>
    <t>Grunwaldzka 28e</t>
  </si>
  <si>
    <t>065/400013</t>
  </si>
  <si>
    <t>Małgorzatą Palaczyńską</t>
  </si>
  <si>
    <t>Wiśniowa 9</t>
  </si>
  <si>
    <t>065/400014</t>
  </si>
  <si>
    <t>Krystyną Daciuk</t>
  </si>
  <si>
    <t>Grottgera 20</t>
  </si>
  <si>
    <t>065/400019</t>
  </si>
  <si>
    <t>Lekarzem - Anną Dziedziniewicz</t>
  </si>
  <si>
    <t>Wola Rzędzińska</t>
  </si>
  <si>
    <t>Wola Rzędzińska 184a/22</t>
  </si>
  <si>
    <t>065/400020</t>
  </si>
  <si>
    <t>Lekarzem - Jolantą Bobulą</t>
  </si>
  <si>
    <t>Oracka 20d</t>
  </si>
  <si>
    <t>065/400021</t>
  </si>
  <si>
    <t>Lekarzem - Lucyną Kocoł</t>
  </si>
  <si>
    <t>św. Walentego 9</t>
  </si>
  <si>
    <t>065/400029</t>
  </si>
  <si>
    <t>Lekarzem - Urszula Piecyk</t>
  </si>
  <si>
    <t>Szpitalna 8</t>
  </si>
  <si>
    <t>065/400031</t>
  </si>
  <si>
    <t>Lekarzem - Magdaleną Kornaś-Czub</t>
  </si>
  <si>
    <t>Bitwy pod Studziankami 1/101</t>
  </si>
  <si>
    <t>065/400037</t>
  </si>
  <si>
    <t>Anną Górską</t>
  </si>
  <si>
    <t>Sowińskiego 10/2</t>
  </si>
  <si>
    <t>065/400038</t>
  </si>
  <si>
    <t>Wiolettą Ołdakowską</t>
  </si>
  <si>
    <t>Szpitalna 8a</t>
  </si>
  <si>
    <t>065/400039</t>
  </si>
  <si>
    <t>Moniką Skotarską</t>
  </si>
  <si>
    <t>Ostrów</t>
  </si>
  <si>
    <t>Ostrów 137</t>
  </si>
  <si>
    <t>065/400099</t>
  </si>
  <si>
    <t>Lekarzem - Aleksandrą Onik-Kitą</t>
  </si>
  <si>
    <t>Jasna 23a</t>
  </si>
  <si>
    <t>065/400101</t>
  </si>
  <si>
    <t>Gminnym Centrum Stomatologii Spółką Partnerską Lekarzami Stomatologami Juszczyk, Molak z siedzibą w Szczucinie</t>
  </si>
  <si>
    <t>065/400106</t>
  </si>
  <si>
    <t>Lekarzem - Małgorzatą Mazur</t>
  </si>
  <si>
    <t>Paderewskiego 3</t>
  </si>
  <si>
    <t>065/400107</t>
  </si>
  <si>
    <t>Lekarzem - Jerzym Panek</t>
  </si>
  <si>
    <t>Wietrzychowice</t>
  </si>
  <si>
    <t>Wietrzychowice 2</t>
  </si>
  <si>
    <t>065/400112</t>
  </si>
  <si>
    <t>Romanem Batko</t>
  </si>
  <si>
    <t>065/400113</t>
  </si>
  <si>
    <t>Marią Kostrzewą-Seyoum</t>
  </si>
  <si>
    <t>19 Stycznia 12</t>
  </si>
  <si>
    <t>065/400114</t>
  </si>
  <si>
    <t>Stanisławem Sasem</t>
  </si>
  <si>
    <t>Włodzimierza Podgórca 2</t>
  </si>
  <si>
    <t>065/400124</t>
  </si>
  <si>
    <t>Niepublicznym Zakładem Opieki Stomatologicznej Krystyna Jodłowska i Jacek Ojczyk Spółką Partnerską z siedzibą w Iwkowej</t>
  </si>
  <si>
    <t>Iwkowa 655</t>
  </si>
  <si>
    <t>065/400127</t>
  </si>
  <si>
    <t>Dorotą Kocoł</t>
  </si>
  <si>
    <t>Brzozówka</t>
  </si>
  <si>
    <t>Tarnowska 49</t>
  </si>
  <si>
    <t>065/400132</t>
  </si>
  <si>
    <t>Lekarzem - Grażyną Szewczyk</t>
  </si>
  <si>
    <t>Westerplatte 9a</t>
  </si>
  <si>
    <t>065/400134</t>
  </si>
  <si>
    <t>Agnieszką Łabno</t>
  </si>
  <si>
    <t>Skrzyszów 27a</t>
  </si>
  <si>
    <t>065/400138</t>
  </si>
  <si>
    <t>Bożeną Kępą</t>
  </si>
  <si>
    <t>Kościuszki 47</t>
  </si>
  <si>
    <t>065/400147</t>
  </si>
  <si>
    <t>Alicją Ulanecką</t>
  </si>
  <si>
    <t>065/400149</t>
  </si>
  <si>
    <t>Alicją Mikos</t>
  </si>
  <si>
    <t>Siedliska</t>
  </si>
  <si>
    <t>Siedliska 231a</t>
  </si>
  <si>
    <t>065/400150</t>
  </si>
  <si>
    <t>Anną Bąk</t>
  </si>
  <si>
    <t>Nowodworze</t>
  </si>
  <si>
    <t>Nowodworze 70</t>
  </si>
  <si>
    <t>065/500017</t>
  </si>
  <si>
    <t>Barbarą Biernat, Marią Krzyszkowską, Urszulą Gutowicz</t>
  </si>
  <si>
    <t>065/500039</t>
  </si>
  <si>
    <t>Pielęgniarkami - Anną Babicz, Anną Burzawą, Barbarą Gucwą, Danutą Kapłon, Jolantą Łucarz, Beatą Połubińską oraz Jolantą Tułacz</t>
  </si>
  <si>
    <t>Wietrzychowice 13</t>
  </si>
  <si>
    <t>Tarnów, Al.Solidarności 5-9, pok. 307</t>
  </si>
  <si>
    <t>08:30-10:30</t>
  </si>
  <si>
    <t>10:30-12:30</t>
  </si>
  <si>
    <t>13:00-15:30</t>
  </si>
  <si>
    <t>14-02-2018</t>
  </si>
  <si>
    <t>15-02-2018</t>
  </si>
  <si>
    <t>16-02-2018</t>
  </si>
  <si>
    <t>12:00-14:00</t>
  </si>
  <si>
    <t>14:00-15:30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</si>
</sst>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4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</cellXfs>
  <cellStyles count="4">
    <cellStyle name="Normalny" xfId="0" builtinId="0"/>
    <cellStyle name="Normalny_Arkusz1" xfId="1"/>
    <cellStyle name="Normalny_Arkusz1_1" xfId="2"/>
    <cellStyle name="Normalny_Arkusz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A160" zoomScaleNormal="100" workbookViewId="0">
      <selection activeCell="C5" sqref="C5"/>
    </sheetView>
  </sheetViews>
  <sheetFormatPr defaultRowHeight="15" x14ac:dyDescent="0.25"/>
  <cols>
    <col min="1" max="1" width="4.140625" bestFit="1" customWidth="1"/>
    <col min="2" max="2" width="10.85546875" bestFit="1" customWidth="1"/>
    <col min="3" max="3" width="38.7109375" customWidth="1"/>
    <col min="4" max="4" width="22" bestFit="1" customWidth="1"/>
    <col min="5" max="5" width="21.140625" customWidth="1"/>
    <col min="6" max="6" width="21.85546875" customWidth="1"/>
    <col min="7" max="7" width="10.42578125" bestFit="1" customWidth="1"/>
    <col min="8" max="8" width="10.85546875" bestFit="1" customWidth="1"/>
    <col min="9" max="9" width="8.28515625" customWidth="1"/>
  </cols>
  <sheetData>
    <row r="1" spans="1:9" ht="20.100000000000001" customHeight="1" x14ac:dyDescent="0.25">
      <c r="A1" s="2" t="s">
        <v>5</v>
      </c>
      <c r="B1" s="3" t="s">
        <v>6</v>
      </c>
      <c r="C1" s="4" t="s">
        <v>7</v>
      </c>
      <c r="D1" s="4" t="s">
        <v>8</v>
      </c>
      <c r="E1" s="4" t="s">
        <v>9</v>
      </c>
      <c r="F1" s="5" t="s">
        <v>0</v>
      </c>
      <c r="G1" s="5" t="s">
        <v>1</v>
      </c>
      <c r="H1" s="6" t="s">
        <v>2</v>
      </c>
      <c r="I1" s="5" t="s">
        <v>3</v>
      </c>
    </row>
    <row r="2" spans="1:9" ht="34.5" customHeight="1" x14ac:dyDescent="0.25">
      <c r="A2" s="10">
        <v>1</v>
      </c>
      <c r="B2" s="9" t="s">
        <v>10</v>
      </c>
      <c r="C2" s="7" t="s">
        <v>11</v>
      </c>
      <c r="D2" s="7" t="s">
        <v>12</v>
      </c>
      <c r="E2" s="7" t="s">
        <v>13</v>
      </c>
      <c r="F2" s="8" t="s">
        <v>450</v>
      </c>
      <c r="G2" s="11" t="s">
        <v>4</v>
      </c>
      <c r="H2" s="13" t="s">
        <v>457</v>
      </c>
      <c r="I2" s="1">
        <v>1</v>
      </c>
    </row>
    <row r="3" spans="1:9" ht="45" x14ac:dyDescent="0.25">
      <c r="A3" s="10">
        <f t="shared" ref="A3:A66" si="0">A2+1</f>
        <v>2</v>
      </c>
      <c r="B3" s="9" t="s">
        <v>14</v>
      </c>
      <c r="C3" s="7" t="s">
        <v>15</v>
      </c>
      <c r="D3" s="7" t="s">
        <v>16</v>
      </c>
      <c r="E3" s="7" t="s">
        <v>17</v>
      </c>
      <c r="F3" s="8" t="str">
        <f>F2</f>
        <v>Tarnów, Al.Solidarności 5-9, pok. 307</v>
      </c>
      <c r="G3" s="11" t="str">
        <f>G2</f>
        <v>13-02-2018</v>
      </c>
      <c r="H3" s="13" t="str">
        <f>H2</f>
        <v>12:00-14:00</v>
      </c>
      <c r="I3" s="1">
        <v>1</v>
      </c>
    </row>
    <row r="4" spans="1:9" ht="45" x14ac:dyDescent="0.25">
      <c r="A4" s="10">
        <f t="shared" si="0"/>
        <v>3</v>
      </c>
      <c r="B4" s="9" t="s">
        <v>18</v>
      </c>
      <c r="C4" s="7" t="s">
        <v>19</v>
      </c>
      <c r="D4" s="7" t="s">
        <v>20</v>
      </c>
      <c r="E4" s="7" t="s">
        <v>21</v>
      </c>
      <c r="F4" s="8" t="str">
        <f t="shared" ref="F4:H67" si="1">F3</f>
        <v>Tarnów, Al.Solidarności 5-9, pok. 307</v>
      </c>
      <c r="G4" s="11" t="str">
        <f t="shared" si="1"/>
        <v>13-02-2018</v>
      </c>
      <c r="H4" s="13" t="str">
        <f t="shared" si="1"/>
        <v>12:00-14:00</v>
      </c>
      <c r="I4" s="1">
        <v>1</v>
      </c>
    </row>
    <row r="5" spans="1:9" ht="45" x14ac:dyDescent="0.25">
      <c r="A5" s="10">
        <f t="shared" si="0"/>
        <v>4</v>
      </c>
      <c r="B5" s="9" t="s">
        <v>22</v>
      </c>
      <c r="C5" s="7" t="s">
        <v>23</v>
      </c>
      <c r="D5" s="7" t="s">
        <v>24</v>
      </c>
      <c r="E5" s="7" t="s">
        <v>25</v>
      </c>
      <c r="F5" s="8" t="str">
        <f t="shared" si="1"/>
        <v>Tarnów, Al.Solidarności 5-9, pok. 307</v>
      </c>
      <c r="G5" s="11" t="str">
        <f t="shared" si="1"/>
        <v>13-02-2018</v>
      </c>
      <c r="H5" s="13" t="str">
        <f t="shared" si="1"/>
        <v>12:00-14:00</v>
      </c>
      <c r="I5" s="1">
        <v>1</v>
      </c>
    </row>
    <row r="6" spans="1:9" ht="45" x14ac:dyDescent="0.25">
      <c r="A6" s="10">
        <f t="shared" si="0"/>
        <v>5</v>
      </c>
      <c r="B6" s="9" t="s">
        <v>26</v>
      </c>
      <c r="C6" s="7" t="s">
        <v>27</v>
      </c>
      <c r="D6" s="7" t="s">
        <v>28</v>
      </c>
      <c r="E6" s="7" t="s">
        <v>29</v>
      </c>
      <c r="F6" s="8" t="str">
        <f t="shared" si="1"/>
        <v>Tarnów, Al.Solidarności 5-9, pok. 307</v>
      </c>
      <c r="G6" s="11" t="str">
        <f t="shared" si="1"/>
        <v>13-02-2018</v>
      </c>
      <c r="H6" s="13" t="str">
        <f t="shared" si="1"/>
        <v>12:00-14:00</v>
      </c>
      <c r="I6" s="1">
        <v>1</v>
      </c>
    </row>
    <row r="7" spans="1:9" ht="45" x14ac:dyDescent="0.25">
      <c r="A7" s="10">
        <f t="shared" si="0"/>
        <v>6</v>
      </c>
      <c r="B7" s="9" t="s">
        <v>30</v>
      </c>
      <c r="C7" s="7" t="s">
        <v>31</v>
      </c>
      <c r="D7" s="7" t="s">
        <v>32</v>
      </c>
      <c r="E7" s="7" t="s">
        <v>33</v>
      </c>
      <c r="F7" s="8" t="str">
        <f t="shared" si="1"/>
        <v>Tarnów, Al.Solidarności 5-9, pok. 307</v>
      </c>
      <c r="G7" s="11" t="str">
        <f t="shared" si="1"/>
        <v>13-02-2018</v>
      </c>
      <c r="H7" s="13" t="str">
        <f t="shared" si="1"/>
        <v>12:00-14:00</v>
      </c>
      <c r="I7" s="1">
        <v>1</v>
      </c>
    </row>
    <row r="8" spans="1:9" ht="60" x14ac:dyDescent="0.25">
      <c r="A8" s="10">
        <f t="shared" si="0"/>
        <v>7</v>
      </c>
      <c r="B8" s="9" t="s">
        <v>34</v>
      </c>
      <c r="C8" s="7" t="s">
        <v>35</v>
      </c>
      <c r="D8" s="7" t="s">
        <v>36</v>
      </c>
      <c r="E8" s="7" t="s">
        <v>37</v>
      </c>
      <c r="F8" s="8" t="str">
        <f t="shared" si="1"/>
        <v>Tarnów, Al.Solidarności 5-9, pok. 307</v>
      </c>
      <c r="G8" s="11" t="str">
        <f t="shared" si="1"/>
        <v>13-02-2018</v>
      </c>
      <c r="H8" s="13" t="str">
        <f t="shared" si="1"/>
        <v>12:00-14:00</v>
      </c>
      <c r="I8" s="1">
        <v>1</v>
      </c>
    </row>
    <row r="9" spans="1:9" ht="60" x14ac:dyDescent="0.25">
      <c r="A9" s="10">
        <f t="shared" si="0"/>
        <v>8</v>
      </c>
      <c r="B9" s="9" t="s">
        <v>38</v>
      </c>
      <c r="C9" s="7" t="s">
        <v>39</v>
      </c>
      <c r="D9" s="7" t="s">
        <v>40</v>
      </c>
      <c r="E9" s="7" t="s">
        <v>41</v>
      </c>
      <c r="F9" s="8" t="str">
        <f t="shared" si="1"/>
        <v>Tarnów, Al.Solidarności 5-9, pok. 307</v>
      </c>
      <c r="G9" s="11" t="str">
        <f t="shared" si="1"/>
        <v>13-02-2018</v>
      </c>
      <c r="H9" s="13" t="str">
        <f t="shared" si="1"/>
        <v>12:00-14:00</v>
      </c>
      <c r="I9" s="1">
        <v>1</v>
      </c>
    </row>
    <row r="10" spans="1:9" ht="60" x14ac:dyDescent="0.25">
      <c r="A10" s="10">
        <f t="shared" si="0"/>
        <v>9</v>
      </c>
      <c r="B10" s="9" t="s">
        <v>42</v>
      </c>
      <c r="C10" s="7" t="s">
        <v>43</v>
      </c>
      <c r="D10" s="7" t="s">
        <v>28</v>
      </c>
      <c r="E10" s="7" t="s">
        <v>44</v>
      </c>
      <c r="F10" s="8" t="str">
        <f t="shared" si="1"/>
        <v>Tarnów, Al.Solidarności 5-9, pok. 307</v>
      </c>
      <c r="G10" s="11" t="str">
        <f t="shared" si="1"/>
        <v>13-02-2018</v>
      </c>
      <c r="H10" s="13" t="str">
        <f t="shared" si="1"/>
        <v>12:00-14:00</v>
      </c>
      <c r="I10" s="1">
        <v>1</v>
      </c>
    </row>
    <row r="11" spans="1:9" ht="60" x14ac:dyDescent="0.25">
      <c r="A11" s="10">
        <f t="shared" si="0"/>
        <v>10</v>
      </c>
      <c r="B11" s="9" t="s">
        <v>45</v>
      </c>
      <c r="C11" s="7" t="s">
        <v>46</v>
      </c>
      <c r="D11" s="7" t="s">
        <v>47</v>
      </c>
      <c r="E11" s="7" t="s">
        <v>48</v>
      </c>
      <c r="F11" s="8" t="str">
        <f t="shared" si="1"/>
        <v>Tarnów, Al.Solidarności 5-9, pok. 307</v>
      </c>
      <c r="G11" s="11" t="str">
        <f t="shared" si="1"/>
        <v>13-02-2018</v>
      </c>
      <c r="H11" s="13" t="str">
        <f t="shared" si="1"/>
        <v>12:00-14:00</v>
      </c>
      <c r="I11" s="1">
        <v>1</v>
      </c>
    </row>
    <row r="12" spans="1:9" ht="45" x14ac:dyDescent="0.25">
      <c r="A12" s="10">
        <f t="shared" si="0"/>
        <v>11</v>
      </c>
      <c r="B12" s="9" t="s">
        <v>49</v>
      </c>
      <c r="C12" s="7" t="s">
        <v>50</v>
      </c>
      <c r="D12" s="7" t="s">
        <v>51</v>
      </c>
      <c r="E12" s="7" t="s">
        <v>52</v>
      </c>
      <c r="F12" s="8" t="str">
        <f t="shared" si="1"/>
        <v>Tarnów, Al.Solidarności 5-9, pok. 307</v>
      </c>
      <c r="G12" s="11" t="str">
        <f t="shared" si="1"/>
        <v>13-02-2018</v>
      </c>
      <c r="H12" s="13" t="str">
        <f t="shared" si="1"/>
        <v>12:00-14:00</v>
      </c>
      <c r="I12" s="1">
        <v>1</v>
      </c>
    </row>
    <row r="13" spans="1:9" ht="45" x14ac:dyDescent="0.25">
      <c r="A13" s="10">
        <f t="shared" si="0"/>
        <v>12</v>
      </c>
      <c r="B13" s="9" t="s">
        <v>53</v>
      </c>
      <c r="C13" s="7" t="s">
        <v>54</v>
      </c>
      <c r="D13" s="7" t="s">
        <v>55</v>
      </c>
      <c r="E13" s="7" t="s">
        <v>56</v>
      </c>
      <c r="F13" s="8" t="str">
        <f t="shared" si="1"/>
        <v>Tarnów, Al.Solidarności 5-9, pok. 307</v>
      </c>
      <c r="G13" s="11" t="str">
        <f t="shared" si="1"/>
        <v>13-02-2018</v>
      </c>
      <c r="H13" s="13" t="s">
        <v>458</v>
      </c>
      <c r="I13" s="1">
        <v>1</v>
      </c>
    </row>
    <row r="14" spans="1:9" ht="45" x14ac:dyDescent="0.25">
      <c r="A14" s="10">
        <f t="shared" si="0"/>
        <v>13</v>
      </c>
      <c r="B14" s="9" t="s">
        <v>57</v>
      </c>
      <c r="C14" s="7" t="s">
        <v>58</v>
      </c>
      <c r="D14" s="7" t="s">
        <v>59</v>
      </c>
      <c r="E14" s="7" t="s">
        <v>60</v>
      </c>
      <c r="F14" s="8" t="str">
        <f t="shared" si="1"/>
        <v>Tarnów, Al.Solidarności 5-9, pok. 307</v>
      </c>
      <c r="G14" s="11" t="str">
        <f t="shared" si="1"/>
        <v>13-02-2018</v>
      </c>
      <c r="H14" s="13" t="str">
        <f t="shared" si="1"/>
        <v>14:00-15:30</v>
      </c>
      <c r="I14" s="1">
        <v>1</v>
      </c>
    </row>
    <row r="15" spans="1:9" ht="45" x14ac:dyDescent="0.25">
      <c r="A15" s="10">
        <f t="shared" si="0"/>
        <v>14</v>
      </c>
      <c r="B15" s="9" t="s">
        <v>61</v>
      </c>
      <c r="C15" s="7" t="s">
        <v>62</v>
      </c>
      <c r="D15" s="7" t="s">
        <v>28</v>
      </c>
      <c r="E15" s="7" t="s">
        <v>63</v>
      </c>
      <c r="F15" s="8" t="str">
        <f t="shared" si="1"/>
        <v>Tarnów, Al.Solidarności 5-9, pok. 307</v>
      </c>
      <c r="G15" s="11" t="str">
        <f t="shared" si="1"/>
        <v>13-02-2018</v>
      </c>
      <c r="H15" s="13" t="str">
        <f t="shared" si="1"/>
        <v>14:00-15:30</v>
      </c>
      <c r="I15" s="1">
        <v>1</v>
      </c>
    </row>
    <row r="16" spans="1:9" ht="45" x14ac:dyDescent="0.25">
      <c r="A16" s="10">
        <f t="shared" si="0"/>
        <v>15</v>
      </c>
      <c r="B16" s="9" t="s">
        <v>64</v>
      </c>
      <c r="C16" s="7" t="s">
        <v>65</v>
      </c>
      <c r="D16" s="7" t="s">
        <v>66</v>
      </c>
      <c r="E16" s="7" t="s">
        <v>67</v>
      </c>
      <c r="F16" s="8" t="str">
        <f t="shared" si="1"/>
        <v>Tarnów, Al.Solidarności 5-9, pok. 307</v>
      </c>
      <c r="G16" s="11" t="str">
        <f t="shared" si="1"/>
        <v>13-02-2018</v>
      </c>
      <c r="H16" s="13" t="str">
        <f t="shared" si="1"/>
        <v>14:00-15:30</v>
      </c>
      <c r="I16" s="1">
        <v>1</v>
      </c>
    </row>
    <row r="17" spans="1:9" ht="45" x14ac:dyDescent="0.25">
      <c r="A17" s="10">
        <f t="shared" si="0"/>
        <v>16</v>
      </c>
      <c r="B17" s="9" t="s">
        <v>68</v>
      </c>
      <c r="C17" s="7" t="s">
        <v>69</v>
      </c>
      <c r="D17" s="7" t="s">
        <v>51</v>
      </c>
      <c r="E17" s="7" t="s">
        <v>70</v>
      </c>
      <c r="F17" s="8" t="str">
        <f t="shared" si="1"/>
        <v>Tarnów, Al.Solidarności 5-9, pok. 307</v>
      </c>
      <c r="G17" s="11" t="str">
        <f t="shared" si="1"/>
        <v>13-02-2018</v>
      </c>
      <c r="H17" s="13" t="str">
        <f t="shared" si="1"/>
        <v>14:00-15:30</v>
      </c>
      <c r="I17" s="1">
        <v>1</v>
      </c>
    </row>
    <row r="18" spans="1:9" ht="45" x14ac:dyDescent="0.25">
      <c r="A18" s="10">
        <f t="shared" si="0"/>
        <v>17</v>
      </c>
      <c r="B18" s="9" t="s">
        <v>71</v>
      </c>
      <c r="C18" s="7" t="s">
        <v>72</v>
      </c>
      <c r="D18" s="7" t="s">
        <v>73</v>
      </c>
      <c r="E18" s="7" t="s">
        <v>74</v>
      </c>
      <c r="F18" s="8" t="str">
        <f t="shared" si="1"/>
        <v>Tarnów, Al.Solidarności 5-9, pok. 307</v>
      </c>
      <c r="G18" s="11" t="str">
        <f t="shared" si="1"/>
        <v>13-02-2018</v>
      </c>
      <c r="H18" s="13" t="str">
        <f t="shared" si="1"/>
        <v>14:00-15:30</v>
      </c>
      <c r="I18" s="1">
        <v>1</v>
      </c>
    </row>
    <row r="19" spans="1:9" ht="60" x14ac:dyDescent="0.25">
      <c r="A19" s="10">
        <f t="shared" si="0"/>
        <v>18</v>
      </c>
      <c r="B19" s="9" t="s">
        <v>75</v>
      </c>
      <c r="C19" s="7" t="s">
        <v>76</v>
      </c>
      <c r="D19" s="7" t="s">
        <v>77</v>
      </c>
      <c r="E19" s="7" t="s">
        <v>78</v>
      </c>
      <c r="F19" s="8" t="str">
        <f t="shared" si="1"/>
        <v>Tarnów, Al.Solidarności 5-9, pok. 307</v>
      </c>
      <c r="G19" s="11" t="str">
        <f t="shared" si="1"/>
        <v>13-02-2018</v>
      </c>
      <c r="H19" s="13" t="str">
        <f t="shared" si="1"/>
        <v>14:00-15:30</v>
      </c>
      <c r="I19" s="1">
        <v>1</v>
      </c>
    </row>
    <row r="20" spans="1:9" ht="60" x14ac:dyDescent="0.25">
      <c r="A20" s="10">
        <f t="shared" si="0"/>
        <v>19</v>
      </c>
      <c r="B20" s="9" t="s">
        <v>79</v>
      </c>
      <c r="C20" s="7" t="s">
        <v>80</v>
      </c>
      <c r="D20" s="7" t="s">
        <v>77</v>
      </c>
      <c r="E20" s="7" t="s">
        <v>81</v>
      </c>
      <c r="F20" s="8" t="str">
        <f t="shared" si="1"/>
        <v>Tarnów, Al.Solidarności 5-9, pok. 307</v>
      </c>
      <c r="G20" s="11" t="str">
        <f t="shared" si="1"/>
        <v>13-02-2018</v>
      </c>
      <c r="H20" s="13" t="str">
        <f t="shared" si="1"/>
        <v>14:00-15:30</v>
      </c>
      <c r="I20" s="1">
        <v>1</v>
      </c>
    </row>
    <row r="21" spans="1:9" ht="45" x14ac:dyDescent="0.25">
      <c r="A21" s="10">
        <f t="shared" si="0"/>
        <v>20</v>
      </c>
      <c r="B21" s="9" t="s">
        <v>82</v>
      </c>
      <c r="C21" s="7" t="s">
        <v>83</v>
      </c>
      <c r="D21" s="7" t="s">
        <v>77</v>
      </c>
      <c r="E21" s="7" t="s">
        <v>84</v>
      </c>
      <c r="F21" s="8" t="str">
        <f t="shared" si="1"/>
        <v>Tarnów, Al.Solidarności 5-9, pok. 307</v>
      </c>
      <c r="G21" s="11" t="str">
        <f t="shared" si="1"/>
        <v>13-02-2018</v>
      </c>
      <c r="H21" s="13" t="s">
        <v>458</v>
      </c>
      <c r="I21" s="1">
        <v>1</v>
      </c>
    </row>
    <row r="22" spans="1:9" ht="75" x14ac:dyDescent="0.25">
      <c r="A22" s="10">
        <f t="shared" si="0"/>
        <v>21</v>
      </c>
      <c r="B22" s="9" t="s">
        <v>85</v>
      </c>
      <c r="C22" s="7" t="s">
        <v>86</v>
      </c>
      <c r="D22" s="7" t="s">
        <v>77</v>
      </c>
      <c r="E22" s="7" t="s">
        <v>87</v>
      </c>
      <c r="F22" s="8" t="str">
        <f t="shared" si="1"/>
        <v>Tarnów, Al.Solidarności 5-9, pok. 307</v>
      </c>
      <c r="G22" s="11" t="str">
        <f t="shared" si="1"/>
        <v>13-02-2018</v>
      </c>
      <c r="H22" s="13" t="str">
        <f t="shared" si="1"/>
        <v>14:00-15:30</v>
      </c>
      <c r="I22" s="1">
        <v>1</v>
      </c>
    </row>
    <row r="23" spans="1:9" ht="45" x14ac:dyDescent="0.25">
      <c r="A23" s="10">
        <f t="shared" si="0"/>
        <v>22</v>
      </c>
      <c r="B23" s="9" t="s">
        <v>88</v>
      </c>
      <c r="C23" s="7" t="s">
        <v>89</v>
      </c>
      <c r="D23" s="7" t="s">
        <v>90</v>
      </c>
      <c r="E23" s="7" t="s">
        <v>91</v>
      </c>
      <c r="F23" s="8" t="str">
        <f t="shared" si="1"/>
        <v>Tarnów, Al.Solidarności 5-9, pok. 307</v>
      </c>
      <c r="G23" s="11" t="s">
        <v>454</v>
      </c>
      <c r="H23" s="13" t="s">
        <v>451</v>
      </c>
      <c r="I23" s="1">
        <v>1</v>
      </c>
    </row>
    <row r="24" spans="1:9" ht="60" x14ac:dyDescent="0.25">
      <c r="A24" s="10">
        <f t="shared" si="0"/>
        <v>23</v>
      </c>
      <c r="B24" s="9" t="s">
        <v>92</v>
      </c>
      <c r="C24" s="7" t="s">
        <v>93</v>
      </c>
      <c r="D24" s="7" t="s">
        <v>55</v>
      </c>
      <c r="E24" s="7" t="s">
        <v>94</v>
      </c>
      <c r="F24" s="8" t="str">
        <f t="shared" si="1"/>
        <v>Tarnów, Al.Solidarności 5-9, pok. 307</v>
      </c>
      <c r="G24" s="11" t="str">
        <f t="shared" si="1"/>
        <v>14-02-2018</v>
      </c>
      <c r="H24" s="13" t="s">
        <v>451</v>
      </c>
      <c r="I24" s="1">
        <v>1</v>
      </c>
    </row>
    <row r="25" spans="1:9" ht="45" x14ac:dyDescent="0.25">
      <c r="A25" s="10">
        <f t="shared" si="0"/>
        <v>24</v>
      </c>
      <c r="B25" s="9" t="s">
        <v>95</v>
      </c>
      <c r="C25" s="7" t="s">
        <v>96</v>
      </c>
      <c r="D25" s="7" t="s">
        <v>97</v>
      </c>
      <c r="E25" s="7" t="s">
        <v>98</v>
      </c>
      <c r="F25" s="8" t="str">
        <f t="shared" si="1"/>
        <v>Tarnów, Al.Solidarności 5-9, pok. 307</v>
      </c>
      <c r="G25" s="11" t="str">
        <f t="shared" si="1"/>
        <v>14-02-2018</v>
      </c>
      <c r="H25" s="13" t="s">
        <v>451</v>
      </c>
      <c r="I25" s="1">
        <v>1</v>
      </c>
    </row>
    <row r="26" spans="1:9" ht="45" x14ac:dyDescent="0.25">
      <c r="A26" s="10">
        <f t="shared" si="0"/>
        <v>25</v>
      </c>
      <c r="B26" s="9" t="s">
        <v>99</v>
      </c>
      <c r="C26" s="7" t="s">
        <v>100</v>
      </c>
      <c r="D26" s="7" t="s">
        <v>101</v>
      </c>
      <c r="E26" s="7" t="s">
        <v>102</v>
      </c>
      <c r="F26" s="8" t="str">
        <f t="shared" si="1"/>
        <v>Tarnów, Al.Solidarności 5-9, pok. 307</v>
      </c>
      <c r="G26" s="11" t="str">
        <f t="shared" si="1"/>
        <v>14-02-2018</v>
      </c>
      <c r="H26" s="13" t="s">
        <v>451</v>
      </c>
      <c r="I26" s="1">
        <v>1</v>
      </c>
    </row>
    <row r="27" spans="1:9" ht="45" x14ac:dyDescent="0.25">
      <c r="A27" s="10">
        <f t="shared" si="0"/>
        <v>26</v>
      </c>
      <c r="B27" s="9" t="s">
        <v>103</v>
      </c>
      <c r="C27" s="7" t="s">
        <v>104</v>
      </c>
      <c r="D27" s="7" t="s">
        <v>105</v>
      </c>
      <c r="E27" s="7" t="s">
        <v>106</v>
      </c>
      <c r="F27" s="8" t="str">
        <f t="shared" si="1"/>
        <v>Tarnów, Al.Solidarności 5-9, pok. 307</v>
      </c>
      <c r="G27" s="11" t="s">
        <v>454</v>
      </c>
      <c r="H27" s="13" t="s">
        <v>451</v>
      </c>
      <c r="I27" s="1">
        <v>1</v>
      </c>
    </row>
    <row r="28" spans="1:9" ht="45" x14ac:dyDescent="0.25">
      <c r="A28" s="10">
        <f t="shared" si="0"/>
        <v>27</v>
      </c>
      <c r="B28" s="9" t="s">
        <v>107</v>
      </c>
      <c r="C28" s="7" t="s">
        <v>108</v>
      </c>
      <c r="D28" s="7" t="s">
        <v>109</v>
      </c>
      <c r="E28" s="7" t="s">
        <v>110</v>
      </c>
      <c r="F28" s="8" t="str">
        <f t="shared" si="1"/>
        <v>Tarnów, Al.Solidarności 5-9, pok. 307</v>
      </c>
      <c r="G28" s="11" t="str">
        <f>G27</f>
        <v>14-02-2018</v>
      </c>
      <c r="H28" s="13" t="s">
        <v>451</v>
      </c>
      <c r="I28" s="1">
        <v>1</v>
      </c>
    </row>
    <row r="29" spans="1:9" ht="60" x14ac:dyDescent="0.25">
      <c r="A29" s="10">
        <f t="shared" si="0"/>
        <v>28</v>
      </c>
      <c r="B29" s="9" t="s">
        <v>111</v>
      </c>
      <c r="C29" s="7" t="s">
        <v>112</v>
      </c>
      <c r="D29" s="7" t="s">
        <v>77</v>
      </c>
      <c r="E29" s="7" t="s">
        <v>113</v>
      </c>
      <c r="F29" s="8" t="str">
        <f t="shared" si="1"/>
        <v>Tarnów, Al.Solidarności 5-9, pok. 307</v>
      </c>
      <c r="G29" s="11" t="s">
        <v>454</v>
      </c>
      <c r="H29" s="13" t="s">
        <v>451</v>
      </c>
      <c r="I29" s="1">
        <v>1</v>
      </c>
    </row>
    <row r="30" spans="1:9" ht="45" x14ac:dyDescent="0.25">
      <c r="A30" s="10">
        <f t="shared" si="0"/>
        <v>29</v>
      </c>
      <c r="B30" s="9" t="s">
        <v>114</v>
      </c>
      <c r="C30" s="7" t="s">
        <v>115</v>
      </c>
      <c r="D30" s="7" t="s">
        <v>116</v>
      </c>
      <c r="E30" s="7" t="s">
        <v>117</v>
      </c>
      <c r="F30" s="8" t="str">
        <f t="shared" si="1"/>
        <v>Tarnów, Al.Solidarności 5-9, pok. 307</v>
      </c>
      <c r="G30" s="11" t="str">
        <f>G29</f>
        <v>14-02-2018</v>
      </c>
      <c r="H30" s="13" t="s">
        <v>451</v>
      </c>
      <c r="I30" s="1">
        <v>1</v>
      </c>
    </row>
    <row r="31" spans="1:9" ht="45" x14ac:dyDescent="0.25">
      <c r="A31" s="10">
        <f t="shared" si="0"/>
        <v>30</v>
      </c>
      <c r="B31" s="9" t="s">
        <v>118</v>
      </c>
      <c r="C31" s="7" t="s">
        <v>119</v>
      </c>
      <c r="D31" s="7" t="s">
        <v>120</v>
      </c>
      <c r="E31" s="7" t="s">
        <v>121</v>
      </c>
      <c r="F31" s="8" t="str">
        <f t="shared" si="1"/>
        <v>Tarnów, Al.Solidarności 5-9, pok. 307</v>
      </c>
      <c r="G31" s="11" t="str">
        <f>G30</f>
        <v>14-02-2018</v>
      </c>
      <c r="H31" s="13" t="s">
        <v>451</v>
      </c>
      <c r="I31" s="1">
        <v>1</v>
      </c>
    </row>
    <row r="32" spans="1:9" ht="45" x14ac:dyDescent="0.25">
      <c r="A32" s="10">
        <f t="shared" si="0"/>
        <v>31</v>
      </c>
      <c r="B32" s="9" t="s">
        <v>122</v>
      </c>
      <c r="C32" s="7" t="s">
        <v>123</v>
      </c>
      <c r="D32" s="7" t="s">
        <v>124</v>
      </c>
      <c r="E32" s="7" t="s">
        <v>125</v>
      </c>
      <c r="F32" s="8" t="str">
        <f t="shared" si="1"/>
        <v>Tarnów, Al.Solidarności 5-9, pok. 307</v>
      </c>
      <c r="G32" s="11" t="str">
        <f>G31</f>
        <v>14-02-2018</v>
      </c>
      <c r="H32" s="13" t="s">
        <v>451</v>
      </c>
      <c r="I32" s="1">
        <v>1</v>
      </c>
    </row>
    <row r="33" spans="1:9" ht="45" x14ac:dyDescent="0.25">
      <c r="A33" s="10">
        <f t="shared" si="0"/>
        <v>32</v>
      </c>
      <c r="B33" s="9" t="s">
        <v>126</v>
      </c>
      <c r="C33" s="7" t="s">
        <v>127</v>
      </c>
      <c r="D33" s="7" t="s">
        <v>55</v>
      </c>
      <c r="E33" s="7" t="s">
        <v>128</v>
      </c>
      <c r="F33" s="8" t="str">
        <f t="shared" si="1"/>
        <v>Tarnów, Al.Solidarności 5-9, pok. 307</v>
      </c>
      <c r="G33" s="11" t="str">
        <f>G32</f>
        <v>14-02-2018</v>
      </c>
      <c r="H33" s="13" t="s">
        <v>451</v>
      </c>
      <c r="I33" s="1">
        <v>1</v>
      </c>
    </row>
    <row r="34" spans="1:9" ht="60" x14ac:dyDescent="0.25">
      <c r="A34" s="10">
        <f t="shared" si="0"/>
        <v>33</v>
      </c>
      <c r="B34" s="9" t="s">
        <v>129</v>
      </c>
      <c r="C34" s="7" t="s">
        <v>130</v>
      </c>
      <c r="D34" s="7" t="s">
        <v>131</v>
      </c>
      <c r="E34" s="7" t="s">
        <v>132</v>
      </c>
      <c r="F34" s="8" t="str">
        <f t="shared" si="1"/>
        <v>Tarnów, Al.Solidarności 5-9, pok. 307</v>
      </c>
      <c r="G34" s="11" t="str">
        <f>G33</f>
        <v>14-02-2018</v>
      </c>
      <c r="H34" s="13" t="s">
        <v>451</v>
      </c>
      <c r="I34" s="1">
        <v>1</v>
      </c>
    </row>
    <row r="35" spans="1:9" ht="60" x14ac:dyDescent="0.25">
      <c r="A35" s="10">
        <f t="shared" si="0"/>
        <v>34</v>
      </c>
      <c r="B35" s="9" t="s">
        <v>133</v>
      </c>
      <c r="C35" s="7" t="s">
        <v>134</v>
      </c>
      <c r="D35" s="7" t="s">
        <v>77</v>
      </c>
      <c r="E35" s="7" t="s">
        <v>135</v>
      </c>
      <c r="F35" s="8" t="str">
        <f t="shared" si="1"/>
        <v>Tarnów, Al.Solidarności 5-9, pok. 307</v>
      </c>
      <c r="G35" s="11" t="str">
        <f>G34</f>
        <v>14-02-2018</v>
      </c>
      <c r="H35" s="13" t="s">
        <v>451</v>
      </c>
      <c r="I35" s="1">
        <v>1</v>
      </c>
    </row>
    <row r="36" spans="1:9" ht="45" x14ac:dyDescent="0.25">
      <c r="A36" s="10">
        <f t="shared" si="0"/>
        <v>35</v>
      </c>
      <c r="B36" s="9" t="s">
        <v>136</v>
      </c>
      <c r="C36" s="7" t="s">
        <v>137</v>
      </c>
      <c r="D36" s="7" t="s">
        <v>77</v>
      </c>
      <c r="E36" s="7" t="s">
        <v>138</v>
      </c>
      <c r="F36" s="8" t="str">
        <f t="shared" si="1"/>
        <v>Tarnów, Al.Solidarności 5-9, pok. 307</v>
      </c>
      <c r="G36" s="11" t="str">
        <f>G35</f>
        <v>14-02-2018</v>
      </c>
      <c r="H36" s="13" t="s">
        <v>451</v>
      </c>
      <c r="I36" s="1">
        <v>1</v>
      </c>
    </row>
    <row r="37" spans="1:9" ht="45" x14ac:dyDescent="0.25">
      <c r="A37" s="10">
        <f t="shared" si="0"/>
        <v>36</v>
      </c>
      <c r="B37" s="9" t="s">
        <v>139</v>
      </c>
      <c r="C37" s="7" t="s">
        <v>140</v>
      </c>
      <c r="D37" s="7" t="s">
        <v>28</v>
      </c>
      <c r="E37" s="7" t="s">
        <v>141</v>
      </c>
      <c r="F37" s="8" t="str">
        <f t="shared" si="1"/>
        <v>Tarnów, Al.Solidarności 5-9, pok. 307</v>
      </c>
      <c r="G37" s="11" t="str">
        <f>G36</f>
        <v>14-02-2018</v>
      </c>
      <c r="H37" s="13" t="s">
        <v>452</v>
      </c>
      <c r="I37" s="1">
        <v>1</v>
      </c>
    </row>
    <row r="38" spans="1:9" ht="45" x14ac:dyDescent="0.25">
      <c r="A38" s="10">
        <f t="shared" si="0"/>
        <v>37</v>
      </c>
      <c r="B38" s="9" t="s">
        <v>142</v>
      </c>
      <c r="C38" s="7" t="s">
        <v>143</v>
      </c>
      <c r="D38" s="7" t="s">
        <v>144</v>
      </c>
      <c r="E38" s="7" t="s">
        <v>145</v>
      </c>
      <c r="F38" s="8" t="str">
        <f t="shared" si="1"/>
        <v>Tarnów, Al.Solidarności 5-9, pok. 307</v>
      </c>
      <c r="G38" s="11" t="str">
        <f>G37</f>
        <v>14-02-2018</v>
      </c>
      <c r="H38" s="13" t="s">
        <v>452</v>
      </c>
      <c r="I38" s="1">
        <v>1</v>
      </c>
    </row>
    <row r="39" spans="1:9" ht="45" x14ac:dyDescent="0.25">
      <c r="A39" s="10">
        <f t="shared" si="0"/>
        <v>38</v>
      </c>
      <c r="B39" s="9" t="s">
        <v>146</v>
      </c>
      <c r="C39" s="7" t="s">
        <v>147</v>
      </c>
      <c r="D39" s="7" t="s">
        <v>148</v>
      </c>
      <c r="E39" s="7" t="s">
        <v>149</v>
      </c>
      <c r="F39" s="8" t="str">
        <f t="shared" si="1"/>
        <v>Tarnów, Al.Solidarności 5-9, pok. 307</v>
      </c>
      <c r="G39" s="11" t="str">
        <f>G38</f>
        <v>14-02-2018</v>
      </c>
      <c r="H39" s="13" t="s">
        <v>452</v>
      </c>
      <c r="I39" s="1">
        <v>1</v>
      </c>
    </row>
    <row r="40" spans="1:9" ht="45" x14ac:dyDescent="0.25">
      <c r="A40" s="10">
        <f t="shared" si="0"/>
        <v>39</v>
      </c>
      <c r="B40" s="9" t="s">
        <v>150</v>
      </c>
      <c r="C40" s="7" t="s">
        <v>151</v>
      </c>
      <c r="D40" s="7" t="s">
        <v>152</v>
      </c>
      <c r="E40" s="7" t="s">
        <v>56</v>
      </c>
      <c r="F40" s="8" t="str">
        <f t="shared" si="1"/>
        <v>Tarnów, Al.Solidarności 5-9, pok. 307</v>
      </c>
      <c r="G40" s="11" t="str">
        <f>G39</f>
        <v>14-02-2018</v>
      </c>
      <c r="H40" s="13" t="s">
        <v>452</v>
      </c>
      <c r="I40" s="1">
        <v>1</v>
      </c>
    </row>
    <row r="41" spans="1:9" ht="45" x14ac:dyDescent="0.25">
      <c r="A41" s="10">
        <f t="shared" si="0"/>
        <v>40</v>
      </c>
      <c r="B41" s="9" t="s">
        <v>153</v>
      </c>
      <c r="C41" s="7" t="s">
        <v>154</v>
      </c>
      <c r="D41" s="7" t="s">
        <v>28</v>
      </c>
      <c r="E41" s="7" t="s">
        <v>141</v>
      </c>
      <c r="F41" s="8" t="str">
        <f t="shared" si="1"/>
        <v>Tarnów, Al.Solidarności 5-9, pok. 307</v>
      </c>
      <c r="G41" s="11" t="str">
        <f>G40</f>
        <v>14-02-2018</v>
      </c>
      <c r="H41" s="13" t="s">
        <v>452</v>
      </c>
      <c r="I41" s="1">
        <v>1</v>
      </c>
    </row>
    <row r="42" spans="1:9" ht="45" x14ac:dyDescent="0.25">
      <c r="A42" s="10">
        <f t="shared" si="0"/>
        <v>41</v>
      </c>
      <c r="B42" s="9" t="s">
        <v>155</v>
      </c>
      <c r="C42" s="7" t="s">
        <v>156</v>
      </c>
      <c r="D42" s="7" t="s">
        <v>28</v>
      </c>
      <c r="E42" s="7" t="s">
        <v>157</v>
      </c>
      <c r="F42" s="8" t="str">
        <f t="shared" si="1"/>
        <v>Tarnów, Al.Solidarności 5-9, pok. 307</v>
      </c>
      <c r="G42" s="11" t="str">
        <f>G41</f>
        <v>14-02-2018</v>
      </c>
      <c r="H42" s="13" t="s">
        <v>452</v>
      </c>
      <c r="I42" s="1">
        <v>1</v>
      </c>
    </row>
    <row r="43" spans="1:9" ht="60" x14ac:dyDescent="0.25">
      <c r="A43" s="10">
        <f t="shared" si="0"/>
        <v>42</v>
      </c>
      <c r="B43" s="9" t="s">
        <v>158</v>
      </c>
      <c r="C43" s="7" t="s">
        <v>159</v>
      </c>
      <c r="D43" s="7" t="s">
        <v>77</v>
      </c>
      <c r="E43" s="7" t="s">
        <v>160</v>
      </c>
      <c r="F43" s="8" t="str">
        <f t="shared" si="1"/>
        <v>Tarnów, Al.Solidarności 5-9, pok. 307</v>
      </c>
      <c r="G43" s="11" t="str">
        <f>G42</f>
        <v>14-02-2018</v>
      </c>
      <c r="H43" s="13" t="s">
        <v>452</v>
      </c>
      <c r="I43" s="1">
        <v>1</v>
      </c>
    </row>
    <row r="44" spans="1:9" ht="75" x14ac:dyDescent="0.25">
      <c r="A44" s="10">
        <f t="shared" si="0"/>
        <v>43</v>
      </c>
      <c r="B44" s="9" t="s">
        <v>161</v>
      </c>
      <c r="C44" s="7" t="s">
        <v>162</v>
      </c>
      <c r="D44" s="7" t="s">
        <v>77</v>
      </c>
      <c r="E44" s="7" t="s">
        <v>160</v>
      </c>
      <c r="F44" s="8" t="str">
        <f t="shared" si="1"/>
        <v>Tarnów, Al.Solidarności 5-9, pok. 307</v>
      </c>
      <c r="G44" s="11" t="str">
        <f>G43</f>
        <v>14-02-2018</v>
      </c>
      <c r="H44" s="13" t="s">
        <v>452</v>
      </c>
      <c r="I44" s="1">
        <v>1</v>
      </c>
    </row>
    <row r="45" spans="1:9" ht="75" x14ac:dyDescent="0.25">
      <c r="A45" s="10">
        <f t="shared" si="0"/>
        <v>44</v>
      </c>
      <c r="B45" s="9" t="s">
        <v>163</v>
      </c>
      <c r="C45" s="7" t="s">
        <v>164</v>
      </c>
      <c r="D45" s="7" t="s">
        <v>77</v>
      </c>
      <c r="E45" s="7" t="s">
        <v>165</v>
      </c>
      <c r="F45" s="8" t="str">
        <f t="shared" si="1"/>
        <v>Tarnów, Al.Solidarności 5-9, pok. 307</v>
      </c>
      <c r="G45" s="11" t="str">
        <f>G44</f>
        <v>14-02-2018</v>
      </c>
      <c r="H45" s="13" t="s">
        <v>452</v>
      </c>
      <c r="I45" s="1">
        <v>1</v>
      </c>
    </row>
    <row r="46" spans="1:9" ht="75" x14ac:dyDescent="0.25">
      <c r="A46" s="10">
        <f t="shared" si="0"/>
        <v>45</v>
      </c>
      <c r="B46" s="9" t="s">
        <v>166</v>
      </c>
      <c r="C46" s="7" t="s">
        <v>167</v>
      </c>
      <c r="D46" s="7" t="s">
        <v>77</v>
      </c>
      <c r="E46" s="7" t="s">
        <v>168</v>
      </c>
      <c r="F46" s="8" t="str">
        <f t="shared" si="1"/>
        <v>Tarnów, Al.Solidarności 5-9, pok. 307</v>
      </c>
      <c r="G46" s="11" t="str">
        <f>G45</f>
        <v>14-02-2018</v>
      </c>
      <c r="H46" s="13" t="s">
        <v>452</v>
      </c>
      <c r="I46" s="1">
        <v>1</v>
      </c>
    </row>
    <row r="47" spans="1:9" ht="60" x14ac:dyDescent="0.25">
      <c r="A47" s="10">
        <f t="shared" si="0"/>
        <v>46</v>
      </c>
      <c r="B47" s="9" t="s">
        <v>169</v>
      </c>
      <c r="C47" s="7" t="s">
        <v>170</v>
      </c>
      <c r="D47" s="7" t="s">
        <v>28</v>
      </c>
      <c r="E47" s="7" t="s">
        <v>171</v>
      </c>
      <c r="F47" s="8" t="str">
        <f t="shared" si="1"/>
        <v>Tarnów, Al.Solidarności 5-9, pok. 307</v>
      </c>
      <c r="G47" s="11" t="str">
        <f>G46</f>
        <v>14-02-2018</v>
      </c>
      <c r="H47" s="13" t="s">
        <v>452</v>
      </c>
      <c r="I47" s="1">
        <v>1</v>
      </c>
    </row>
    <row r="48" spans="1:9" ht="45" x14ac:dyDescent="0.25">
      <c r="A48" s="10">
        <f t="shared" si="0"/>
        <v>47</v>
      </c>
      <c r="B48" s="9" t="s">
        <v>172</v>
      </c>
      <c r="C48" s="7" t="s">
        <v>173</v>
      </c>
      <c r="D48" s="7" t="s">
        <v>28</v>
      </c>
      <c r="E48" s="7" t="s">
        <v>174</v>
      </c>
      <c r="F48" s="8" t="str">
        <f t="shared" si="1"/>
        <v>Tarnów, Al.Solidarności 5-9, pok. 307</v>
      </c>
      <c r="G48" s="11" t="str">
        <f>G47</f>
        <v>14-02-2018</v>
      </c>
      <c r="H48" s="13" t="s">
        <v>452</v>
      </c>
      <c r="I48" s="1">
        <v>1</v>
      </c>
    </row>
    <row r="49" spans="1:9" ht="60" x14ac:dyDescent="0.25">
      <c r="A49" s="10">
        <f t="shared" si="0"/>
        <v>48</v>
      </c>
      <c r="B49" s="9" t="s">
        <v>175</v>
      </c>
      <c r="C49" s="7" t="s">
        <v>176</v>
      </c>
      <c r="D49" s="7" t="s">
        <v>177</v>
      </c>
      <c r="E49" s="7" t="s">
        <v>178</v>
      </c>
      <c r="F49" s="8" t="str">
        <f t="shared" si="1"/>
        <v>Tarnów, Al.Solidarności 5-9, pok. 307</v>
      </c>
      <c r="G49" s="11" t="str">
        <f>G48</f>
        <v>14-02-2018</v>
      </c>
      <c r="H49" s="13" t="s">
        <v>452</v>
      </c>
      <c r="I49" s="1">
        <v>1</v>
      </c>
    </row>
    <row r="50" spans="1:9" ht="45" x14ac:dyDescent="0.25">
      <c r="A50" s="10">
        <f t="shared" si="0"/>
        <v>49</v>
      </c>
      <c r="B50" s="9" t="s">
        <v>179</v>
      </c>
      <c r="C50" s="7" t="s">
        <v>180</v>
      </c>
      <c r="D50" s="7" t="s">
        <v>181</v>
      </c>
      <c r="E50" s="7" t="s">
        <v>182</v>
      </c>
      <c r="F50" s="8" t="str">
        <f t="shared" si="1"/>
        <v>Tarnów, Al.Solidarności 5-9, pok. 307</v>
      </c>
      <c r="G50" s="11" t="str">
        <f>G49</f>
        <v>14-02-2018</v>
      </c>
      <c r="H50" s="13" t="s">
        <v>452</v>
      </c>
      <c r="I50" s="1">
        <v>1</v>
      </c>
    </row>
    <row r="51" spans="1:9" ht="45" x14ac:dyDescent="0.25">
      <c r="A51" s="10">
        <f t="shared" si="0"/>
        <v>50</v>
      </c>
      <c r="B51" s="9" t="s">
        <v>183</v>
      </c>
      <c r="C51" s="7" t="s">
        <v>184</v>
      </c>
      <c r="D51" s="7" t="s">
        <v>77</v>
      </c>
      <c r="E51" s="7" t="s">
        <v>185</v>
      </c>
      <c r="F51" s="8" t="str">
        <f t="shared" si="1"/>
        <v>Tarnów, Al.Solidarności 5-9, pok. 307</v>
      </c>
      <c r="G51" s="11" t="str">
        <f>G50</f>
        <v>14-02-2018</v>
      </c>
      <c r="H51" s="13" t="s">
        <v>452</v>
      </c>
      <c r="I51" s="1">
        <v>1</v>
      </c>
    </row>
    <row r="52" spans="1:9" ht="45" x14ac:dyDescent="0.25">
      <c r="A52" s="10">
        <f t="shared" si="0"/>
        <v>51</v>
      </c>
      <c r="B52" s="9" t="s">
        <v>186</v>
      </c>
      <c r="C52" s="7" t="s">
        <v>187</v>
      </c>
      <c r="D52" s="7" t="s">
        <v>188</v>
      </c>
      <c r="E52" s="7" t="s">
        <v>189</v>
      </c>
      <c r="F52" s="8" t="str">
        <f t="shared" si="1"/>
        <v>Tarnów, Al.Solidarności 5-9, pok. 307</v>
      </c>
      <c r="G52" s="11" t="str">
        <f>G51</f>
        <v>14-02-2018</v>
      </c>
      <c r="H52" s="13" t="s">
        <v>452</v>
      </c>
      <c r="I52" s="1">
        <v>1</v>
      </c>
    </row>
    <row r="53" spans="1:9" ht="45" x14ac:dyDescent="0.25">
      <c r="A53" s="10">
        <f t="shared" si="0"/>
        <v>52</v>
      </c>
      <c r="B53" s="9" t="s">
        <v>190</v>
      </c>
      <c r="C53" s="7" t="s">
        <v>191</v>
      </c>
      <c r="D53" s="7" t="s">
        <v>192</v>
      </c>
      <c r="E53" s="7" t="s">
        <v>193</v>
      </c>
      <c r="F53" s="8" t="str">
        <f t="shared" si="1"/>
        <v>Tarnów, Al.Solidarności 5-9, pok. 307</v>
      </c>
      <c r="G53" s="11" t="str">
        <f>G52</f>
        <v>14-02-2018</v>
      </c>
      <c r="H53" s="13" t="s">
        <v>452</v>
      </c>
      <c r="I53" s="1">
        <v>1</v>
      </c>
    </row>
    <row r="54" spans="1:9" ht="60" x14ac:dyDescent="0.25">
      <c r="A54" s="10">
        <f t="shared" si="0"/>
        <v>53</v>
      </c>
      <c r="B54" s="9" t="s">
        <v>194</v>
      </c>
      <c r="C54" s="7" t="s">
        <v>195</v>
      </c>
      <c r="D54" s="7" t="s">
        <v>28</v>
      </c>
      <c r="E54" s="7" t="s">
        <v>196</v>
      </c>
      <c r="F54" s="8" t="str">
        <f t="shared" si="1"/>
        <v>Tarnów, Al.Solidarności 5-9, pok. 307</v>
      </c>
      <c r="G54" s="11" t="str">
        <f>G53</f>
        <v>14-02-2018</v>
      </c>
      <c r="H54" s="13" t="s">
        <v>452</v>
      </c>
      <c r="I54" s="1">
        <v>1</v>
      </c>
    </row>
    <row r="55" spans="1:9" ht="45" x14ac:dyDescent="0.25">
      <c r="A55" s="10">
        <f t="shared" si="0"/>
        <v>54</v>
      </c>
      <c r="B55" s="9" t="s">
        <v>197</v>
      </c>
      <c r="C55" s="7" t="s">
        <v>198</v>
      </c>
      <c r="D55" s="7" t="s">
        <v>199</v>
      </c>
      <c r="E55" s="7" t="s">
        <v>200</v>
      </c>
      <c r="F55" s="8" t="str">
        <f t="shared" si="1"/>
        <v>Tarnów, Al.Solidarności 5-9, pok. 307</v>
      </c>
      <c r="G55" s="11" t="str">
        <f>G54</f>
        <v>14-02-2018</v>
      </c>
      <c r="H55" s="13" t="s">
        <v>453</v>
      </c>
      <c r="I55" s="1">
        <v>1</v>
      </c>
    </row>
    <row r="56" spans="1:9" ht="45" x14ac:dyDescent="0.25">
      <c r="A56" s="10">
        <f t="shared" si="0"/>
        <v>55</v>
      </c>
      <c r="B56" s="9" t="s">
        <v>201</v>
      </c>
      <c r="C56" s="7" t="s">
        <v>202</v>
      </c>
      <c r="D56" s="7" t="s">
        <v>77</v>
      </c>
      <c r="E56" s="7" t="s">
        <v>203</v>
      </c>
      <c r="F56" s="8" t="str">
        <f t="shared" si="1"/>
        <v>Tarnów, Al.Solidarności 5-9, pok. 307</v>
      </c>
      <c r="G56" s="11" t="str">
        <f>G55</f>
        <v>14-02-2018</v>
      </c>
      <c r="H56" s="13" t="s">
        <v>453</v>
      </c>
      <c r="I56" s="1">
        <v>1</v>
      </c>
    </row>
    <row r="57" spans="1:9" ht="45" x14ac:dyDescent="0.25">
      <c r="A57" s="10">
        <f t="shared" si="0"/>
        <v>56</v>
      </c>
      <c r="B57" s="9" t="s">
        <v>204</v>
      </c>
      <c r="C57" s="7" t="s">
        <v>205</v>
      </c>
      <c r="D57" s="7" t="s">
        <v>152</v>
      </c>
      <c r="E57" s="7" t="s">
        <v>206</v>
      </c>
      <c r="F57" s="8" t="str">
        <f t="shared" si="1"/>
        <v>Tarnów, Al.Solidarności 5-9, pok. 307</v>
      </c>
      <c r="G57" s="11" t="str">
        <f>G56</f>
        <v>14-02-2018</v>
      </c>
      <c r="H57" s="13" t="s">
        <v>453</v>
      </c>
      <c r="I57" s="1">
        <v>1</v>
      </c>
    </row>
    <row r="58" spans="1:9" ht="45" x14ac:dyDescent="0.25">
      <c r="A58" s="10">
        <f t="shared" si="0"/>
        <v>57</v>
      </c>
      <c r="B58" s="9" t="s">
        <v>207</v>
      </c>
      <c r="C58" s="7" t="s">
        <v>208</v>
      </c>
      <c r="D58" s="7" t="s">
        <v>77</v>
      </c>
      <c r="E58" s="7" t="s">
        <v>209</v>
      </c>
      <c r="F58" s="8" t="str">
        <f t="shared" si="1"/>
        <v>Tarnów, Al.Solidarności 5-9, pok. 307</v>
      </c>
      <c r="G58" s="11" t="str">
        <f>G57</f>
        <v>14-02-2018</v>
      </c>
      <c r="H58" s="13" t="s">
        <v>453</v>
      </c>
      <c r="I58" s="1">
        <v>1</v>
      </c>
    </row>
    <row r="59" spans="1:9" ht="45" x14ac:dyDescent="0.25">
      <c r="A59" s="10">
        <f t="shared" si="0"/>
        <v>58</v>
      </c>
      <c r="B59" s="9" t="s">
        <v>210</v>
      </c>
      <c r="C59" s="7" t="s">
        <v>211</v>
      </c>
      <c r="D59" s="7" t="s">
        <v>152</v>
      </c>
      <c r="E59" s="7" t="s">
        <v>212</v>
      </c>
      <c r="F59" s="8" t="str">
        <f t="shared" si="1"/>
        <v>Tarnów, Al.Solidarności 5-9, pok. 307</v>
      </c>
      <c r="G59" s="11" t="str">
        <f>G58</f>
        <v>14-02-2018</v>
      </c>
      <c r="H59" s="13" t="s">
        <v>453</v>
      </c>
      <c r="I59" s="1">
        <v>1</v>
      </c>
    </row>
    <row r="60" spans="1:9" ht="60" x14ac:dyDescent="0.25">
      <c r="A60" s="10">
        <f t="shared" si="0"/>
        <v>59</v>
      </c>
      <c r="B60" s="9" t="s">
        <v>213</v>
      </c>
      <c r="C60" s="7" t="s">
        <v>214</v>
      </c>
      <c r="D60" s="7" t="s">
        <v>77</v>
      </c>
      <c r="E60" s="7" t="s">
        <v>215</v>
      </c>
      <c r="F60" s="8" t="str">
        <f t="shared" si="1"/>
        <v>Tarnów, Al.Solidarności 5-9, pok. 307</v>
      </c>
      <c r="G60" s="11" t="str">
        <f>G59</f>
        <v>14-02-2018</v>
      </c>
      <c r="H60" s="13" t="s">
        <v>453</v>
      </c>
      <c r="I60" s="1">
        <v>1</v>
      </c>
    </row>
    <row r="61" spans="1:9" ht="45" x14ac:dyDescent="0.25">
      <c r="A61" s="10">
        <f t="shared" si="0"/>
        <v>60</v>
      </c>
      <c r="B61" s="9" t="s">
        <v>216</v>
      </c>
      <c r="C61" s="7" t="s">
        <v>217</v>
      </c>
      <c r="D61" s="7" t="s">
        <v>77</v>
      </c>
      <c r="E61" s="7" t="s">
        <v>218</v>
      </c>
      <c r="F61" s="8" t="str">
        <f t="shared" si="1"/>
        <v>Tarnów, Al.Solidarności 5-9, pok. 307</v>
      </c>
      <c r="G61" s="11" t="str">
        <f>G60</f>
        <v>14-02-2018</v>
      </c>
      <c r="H61" s="13" t="s">
        <v>453</v>
      </c>
      <c r="I61" s="1">
        <v>1</v>
      </c>
    </row>
    <row r="62" spans="1:9" ht="45" x14ac:dyDescent="0.25">
      <c r="A62" s="10">
        <f t="shared" si="0"/>
        <v>61</v>
      </c>
      <c r="B62" s="9" t="s">
        <v>219</v>
      </c>
      <c r="C62" s="7" t="s">
        <v>220</v>
      </c>
      <c r="D62" s="7" t="s">
        <v>131</v>
      </c>
      <c r="E62" s="7" t="s">
        <v>221</v>
      </c>
      <c r="F62" s="8" t="str">
        <f t="shared" si="1"/>
        <v>Tarnów, Al.Solidarności 5-9, pok. 307</v>
      </c>
      <c r="G62" s="11" t="str">
        <f>G61</f>
        <v>14-02-2018</v>
      </c>
      <c r="H62" s="13" t="s">
        <v>453</v>
      </c>
      <c r="I62" s="1">
        <v>1</v>
      </c>
    </row>
    <row r="63" spans="1:9" ht="45" x14ac:dyDescent="0.25">
      <c r="A63" s="10">
        <f t="shared" si="0"/>
        <v>62</v>
      </c>
      <c r="B63" s="9" t="s">
        <v>222</v>
      </c>
      <c r="C63" s="7" t="s">
        <v>223</v>
      </c>
      <c r="D63" s="7" t="s">
        <v>224</v>
      </c>
      <c r="E63" s="7" t="s">
        <v>225</v>
      </c>
      <c r="F63" s="8" t="str">
        <f t="shared" si="1"/>
        <v>Tarnów, Al.Solidarności 5-9, pok. 307</v>
      </c>
      <c r="G63" s="11" t="str">
        <f t="shared" si="1"/>
        <v>14-02-2018</v>
      </c>
      <c r="H63" s="13" t="s">
        <v>453</v>
      </c>
      <c r="I63" s="1">
        <v>1</v>
      </c>
    </row>
    <row r="64" spans="1:9" ht="45" x14ac:dyDescent="0.25">
      <c r="A64" s="10">
        <f t="shared" si="0"/>
        <v>63</v>
      </c>
      <c r="B64" s="9" t="s">
        <v>226</v>
      </c>
      <c r="C64" s="7" t="s">
        <v>227</v>
      </c>
      <c r="D64" s="7" t="s">
        <v>228</v>
      </c>
      <c r="E64" s="7" t="s">
        <v>229</v>
      </c>
      <c r="F64" s="8" t="str">
        <f t="shared" si="1"/>
        <v>Tarnów, Al.Solidarności 5-9, pok. 307</v>
      </c>
      <c r="G64" s="11" t="str">
        <f t="shared" si="1"/>
        <v>14-02-2018</v>
      </c>
      <c r="H64" s="13" t="s">
        <v>453</v>
      </c>
      <c r="I64" s="1">
        <v>1</v>
      </c>
    </row>
    <row r="65" spans="1:9" ht="45" x14ac:dyDescent="0.25">
      <c r="A65" s="10">
        <f t="shared" si="0"/>
        <v>64</v>
      </c>
      <c r="B65" s="9" t="s">
        <v>230</v>
      </c>
      <c r="C65" s="7" t="s">
        <v>231</v>
      </c>
      <c r="D65" s="7" t="s">
        <v>51</v>
      </c>
      <c r="E65" s="7" t="s">
        <v>232</v>
      </c>
      <c r="F65" s="8" t="str">
        <f t="shared" si="1"/>
        <v>Tarnów, Al.Solidarności 5-9, pok. 307</v>
      </c>
      <c r="G65" s="11" t="str">
        <f t="shared" si="1"/>
        <v>14-02-2018</v>
      </c>
      <c r="H65" s="13" t="s">
        <v>453</v>
      </c>
      <c r="I65" s="1">
        <v>1</v>
      </c>
    </row>
    <row r="66" spans="1:9" ht="45" x14ac:dyDescent="0.25">
      <c r="A66" s="10">
        <f t="shared" si="0"/>
        <v>65</v>
      </c>
      <c r="B66" s="9" t="s">
        <v>233</v>
      </c>
      <c r="C66" s="7" t="s">
        <v>234</v>
      </c>
      <c r="D66" s="7" t="s">
        <v>77</v>
      </c>
      <c r="E66" s="7" t="s">
        <v>235</v>
      </c>
      <c r="F66" s="8" t="str">
        <f t="shared" si="1"/>
        <v>Tarnów, Al.Solidarności 5-9, pok. 307</v>
      </c>
      <c r="G66" s="11" t="str">
        <f t="shared" si="1"/>
        <v>14-02-2018</v>
      </c>
      <c r="H66" s="13" t="s">
        <v>453</v>
      </c>
      <c r="I66" s="1">
        <v>1</v>
      </c>
    </row>
    <row r="67" spans="1:9" ht="45" x14ac:dyDescent="0.25">
      <c r="A67" s="10">
        <f t="shared" ref="A67:A130" si="2">A66+1</f>
        <v>66</v>
      </c>
      <c r="B67" s="9" t="s">
        <v>236</v>
      </c>
      <c r="C67" s="7" t="s">
        <v>237</v>
      </c>
      <c r="D67" s="7" t="s">
        <v>28</v>
      </c>
      <c r="E67" s="7" t="s">
        <v>238</v>
      </c>
      <c r="F67" s="8" t="str">
        <f t="shared" si="1"/>
        <v>Tarnów, Al.Solidarności 5-9, pok. 307</v>
      </c>
      <c r="G67" s="11" t="str">
        <f t="shared" si="1"/>
        <v>14-02-2018</v>
      </c>
      <c r="H67" s="13" t="s">
        <v>453</v>
      </c>
      <c r="I67" s="1">
        <v>1</v>
      </c>
    </row>
    <row r="68" spans="1:9" ht="45" x14ac:dyDescent="0.25">
      <c r="A68" s="10">
        <f t="shared" si="2"/>
        <v>67</v>
      </c>
      <c r="B68" s="9" t="s">
        <v>239</v>
      </c>
      <c r="C68" s="7" t="s">
        <v>240</v>
      </c>
      <c r="D68" s="7" t="s">
        <v>77</v>
      </c>
      <c r="E68" s="7" t="s">
        <v>241</v>
      </c>
      <c r="F68" s="8" t="str">
        <f t="shared" ref="F68:G131" si="3">F67</f>
        <v>Tarnów, Al.Solidarności 5-9, pok. 307</v>
      </c>
      <c r="G68" s="11" t="str">
        <f t="shared" si="3"/>
        <v>14-02-2018</v>
      </c>
      <c r="H68" s="13" t="s">
        <v>453</v>
      </c>
      <c r="I68" s="1">
        <v>1</v>
      </c>
    </row>
    <row r="69" spans="1:9" ht="45" x14ac:dyDescent="0.25">
      <c r="A69" s="10">
        <f t="shared" si="2"/>
        <v>68</v>
      </c>
      <c r="B69" s="9" t="s">
        <v>242</v>
      </c>
      <c r="C69" s="7" t="s">
        <v>243</v>
      </c>
      <c r="D69" s="7" t="s">
        <v>77</v>
      </c>
      <c r="E69" s="7" t="s">
        <v>165</v>
      </c>
      <c r="F69" s="8" t="str">
        <f t="shared" si="3"/>
        <v>Tarnów, Al.Solidarności 5-9, pok. 307</v>
      </c>
      <c r="G69" s="11" t="s">
        <v>455</v>
      </c>
      <c r="H69" s="13" t="s">
        <v>451</v>
      </c>
      <c r="I69" s="1">
        <v>1</v>
      </c>
    </row>
    <row r="70" spans="1:9" ht="45" x14ac:dyDescent="0.25">
      <c r="A70" s="10">
        <f t="shared" si="2"/>
        <v>69</v>
      </c>
      <c r="B70" s="9" t="s">
        <v>244</v>
      </c>
      <c r="C70" s="7" t="s">
        <v>245</v>
      </c>
      <c r="D70" s="7" t="s">
        <v>224</v>
      </c>
      <c r="E70" s="7" t="s">
        <v>225</v>
      </c>
      <c r="F70" s="8" t="str">
        <f t="shared" si="3"/>
        <v>Tarnów, Al.Solidarności 5-9, pok. 307</v>
      </c>
      <c r="G70" s="11" t="str">
        <f>G69</f>
        <v>15-02-2018</v>
      </c>
      <c r="H70" s="13" t="s">
        <v>451</v>
      </c>
      <c r="I70" s="1">
        <v>1</v>
      </c>
    </row>
    <row r="71" spans="1:9" ht="45" x14ac:dyDescent="0.25">
      <c r="A71" s="10">
        <f t="shared" si="2"/>
        <v>70</v>
      </c>
      <c r="B71" s="9" t="s">
        <v>246</v>
      </c>
      <c r="C71" s="7" t="s">
        <v>247</v>
      </c>
      <c r="D71" s="7" t="s">
        <v>55</v>
      </c>
      <c r="E71" s="7" t="s">
        <v>248</v>
      </c>
      <c r="F71" s="8" t="str">
        <f t="shared" si="3"/>
        <v>Tarnów, Al.Solidarności 5-9, pok. 307</v>
      </c>
      <c r="G71" s="11" t="str">
        <f>G70</f>
        <v>15-02-2018</v>
      </c>
      <c r="H71" s="13" t="s">
        <v>451</v>
      </c>
      <c r="I71" s="1">
        <v>1</v>
      </c>
    </row>
    <row r="72" spans="1:9" ht="45" x14ac:dyDescent="0.25">
      <c r="A72" s="10">
        <f t="shared" si="2"/>
        <v>71</v>
      </c>
      <c r="B72" s="9" t="s">
        <v>249</v>
      </c>
      <c r="C72" s="7" t="s">
        <v>250</v>
      </c>
      <c r="D72" s="7" t="s">
        <v>177</v>
      </c>
      <c r="E72" s="7" t="s">
        <v>251</v>
      </c>
      <c r="F72" s="8" t="str">
        <f t="shared" si="3"/>
        <v>Tarnów, Al.Solidarności 5-9, pok. 307</v>
      </c>
      <c r="G72" s="11" t="str">
        <f>G71</f>
        <v>15-02-2018</v>
      </c>
      <c r="H72" s="13" t="s">
        <v>451</v>
      </c>
      <c r="I72" s="1">
        <v>1</v>
      </c>
    </row>
    <row r="73" spans="1:9" ht="45" x14ac:dyDescent="0.25">
      <c r="A73" s="10">
        <f t="shared" si="2"/>
        <v>72</v>
      </c>
      <c r="B73" s="9" t="s">
        <v>252</v>
      </c>
      <c r="C73" s="7" t="s">
        <v>253</v>
      </c>
      <c r="D73" s="7" t="s">
        <v>77</v>
      </c>
      <c r="E73" s="7" t="s">
        <v>254</v>
      </c>
      <c r="F73" s="8" t="str">
        <f t="shared" si="3"/>
        <v>Tarnów, Al.Solidarności 5-9, pok. 307</v>
      </c>
      <c r="G73" s="11" t="str">
        <f>G72</f>
        <v>15-02-2018</v>
      </c>
      <c r="H73" s="13" t="s">
        <v>451</v>
      </c>
      <c r="I73" s="1">
        <v>1</v>
      </c>
    </row>
    <row r="74" spans="1:9" ht="45" x14ac:dyDescent="0.25">
      <c r="A74" s="10">
        <f t="shared" si="2"/>
        <v>73</v>
      </c>
      <c r="B74" s="9" t="s">
        <v>255</v>
      </c>
      <c r="C74" s="7" t="s">
        <v>256</v>
      </c>
      <c r="D74" s="7" t="s">
        <v>257</v>
      </c>
      <c r="E74" s="7" t="s">
        <v>258</v>
      </c>
      <c r="F74" s="8" t="str">
        <f t="shared" si="3"/>
        <v>Tarnów, Al.Solidarności 5-9, pok. 307</v>
      </c>
      <c r="G74" s="11" t="str">
        <f>G73</f>
        <v>15-02-2018</v>
      </c>
      <c r="H74" s="13" t="s">
        <v>451</v>
      </c>
      <c r="I74" s="1">
        <v>1</v>
      </c>
    </row>
    <row r="75" spans="1:9" ht="45" x14ac:dyDescent="0.25">
      <c r="A75" s="10">
        <f t="shared" si="2"/>
        <v>74</v>
      </c>
      <c r="B75" s="9" t="s">
        <v>259</v>
      </c>
      <c r="C75" s="7" t="s">
        <v>260</v>
      </c>
      <c r="D75" s="7" t="s">
        <v>261</v>
      </c>
      <c r="E75" s="7" t="s">
        <v>262</v>
      </c>
      <c r="F75" s="8" t="str">
        <f t="shared" si="3"/>
        <v>Tarnów, Al.Solidarności 5-9, pok. 307</v>
      </c>
      <c r="G75" s="11" t="str">
        <f>G74</f>
        <v>15-02-2018</v>
      </c>
      <c r="H75" s="13" t="s">
        <v>451</v>
      </c>
      <c r="I75" s="1">
        <v>1</v>
      </c>
    </row>
    <row r="76" spans="1:9" ht="45" x14ac:dyDescent="0.25">
      <c r="A76" s="10">
        <f t="shared" si="2"/>
        <v>75</v>
      </c>
      <c r="B76" s="9" t="s">
        <v>263</v>
      </c>
      <c r="C76" s="7" t="s">
        <v>264</v>
      </c>
      <c r="D76" s="7" t="s">
        <v>28</v>
      </c>
      <c r="E76" s="7" t="s">
        <v>265</v>
      </c>
      <c r="F76" s="8" t="str">
        <f t="shared" si="3"/>
        <v>Tarnów, Al.Solidarności 5-9, pok. 307</v>
      </c>
      <c r="G76" s="11" t="str">
        <f>G75</f>
        <v>15-02-2018</v>
      </c>
      <c r="H76" s="13" t="s">
        <v>451</v>
      </c>
      <c r="I76" s="1">
        <v>1</v>
      </c>
    </row>
    <row r="77" spans="1:9" ht="45" x14ac:dyDescent="0.25">
      <c r="A77" s="10">
        <f t="shared" si="2"/>
        <v>76</v>
      </c>
      <c r="B77" s="9" t="s">
        <v>266</v>
      </c>
      <c r="C77" s="7" t="s">
        <v>267</v>
      </c>
      <c r="D77" s="7" t="s">
        <v>77</v>
      </c>
      <c r="E77" s="7" t="s">
        <v>268</v>
      </c>
      <c r="F77" s="8" t="str">
        <f t="shared" si="3"/>
        <v>Tarnów, Al.Solidarności 5-9, pok. 307</v>
      </c>
      <c r="G77" s="11" t="str">
        <f>G76</f>
        <v>15-02-2018</v>
      </c>
      <c r="H77" s="13" t="s">
        <v>451</v>
      </c>
      <c r="I77" s="1">
        <v>1</v>
      </c>
    </row>
    <row r="78" spans="1:9" ht="45" x14ac:dyDescent="0.25">
      <c r="A78" s="10">
        <f t="shared" si="2"/>
        <v>77</v>
      </c>
      <c r="B78" s="9" t="s">
        <v>269</v>
      </c>
      <c r="C78" s="7" t="s">
        <v>270</v>
      </c>
      <c r="D78" s="7" t="s">
        <v>271</v>
      </c>
      <c r="E78" s="7" t="s">
        <v>272</v>
      </c>
      <c r="F78" s="8" t="str">
        <f t="shared" si="3"/>
        <v>Tarnów, Al.Solidarności 5-9, pok. 307</v>
      </c>
      <c r="G78" s="11" t="str">
        <f>G77</f>
        <v>15-02-2018</v>
      </c>
      <c r="H78" s="13" t="s">
        <v>451</v>
      </c>
      <c r="I78" s="1">
        <v>1</v>
      </c>
    </row>
    <row r="79" spans="1:9" ht="45" x14ac:dyDescent="0.25">
      <c r="A79" s="10">
        <f t="shared" si="2"/>
        <v>78</v>
      </c>
      <c r="B79" s="9" t="s">
        <v>273</v>
      </c>
      <c r="C79" s="7" t="s">
        <v>274</v>
      </c>
      <c r="D79" s="7" t="s">
        <v>275</v>
      </c>
      <c r="E79" s="7" t="s">
        <v>276</v>
      </c>
      <c r="F79" s="8" t="str">
        <f t="shared" si="3"/>
        <v>Tarnów, Al.Solidarności 5-9, pok. 307</v>
      </c>
      <c r="G79" s="11" t="str">
        <f>G78</f>
        <v>15-02-2018</v>
      </c>
      <c r="H79" s="13" t="s">
        <v>451</v>
      </c>
      <c r="I79" s="1">
        <v>1</v>
      </c>
    </row>
    <row r="80" spans="1:9" ht="45" x14ac:dyDescent="0.25">
      <c r="A80" s="10">
        <f t="shared" si="2"/>
        <v>79</v>
      </c>
      <c r="B80" s="9" t="s">
        <v>277</v>
      </c>
      <c r="C80" s="7" t="s">
        <v>278</v>
      </c>
      <c r="D80" s="7" t="s">
        <v>279</v>
      </c>
      <c r="E80" s="7" t="s">
        <v>280</v>
      </c>
      <c r="F80" s="8" t="str">
        <f t="shared" si="3"/>
        <v>Tarnów, Al.Solidarności 5-9, pok. 307</v>
      </c>
      <c r="G80" s="11" t="str">
        <f>G79</f>
        <v>15-02-2018</v>
      </c>
      <c r="H80" s="13" t="s">
        <v>451</v>
      </c>
      <c r="I80" s="1">
        <v>1</v>
      </c>
    </row>
    <row r="81" spans="1:9" ht="60" x14ac:dyDescent="0.25">
      <c r="A81" s="10">
        <f t="shared" si="2"/>
        <v>80</v>
      </c>
      <c r="B81" s="9" t="s">
        <v>281</v>
      </c>
      <c r="C81" s="7" t="s">
        <v>282</v>
      </c>
      <c r="D81" s="7" t="s">
        <v>283</v>
      </c>
      <c r="E81" s="7" t="s">
        <v>284</v>
      </c>
      <c r="F81" s="8" t="str">
        <f t="shared" si="3"/>
        <v>Tarnów, Al.Solidarności 5-9, pok. 307</v>
      </c>
      <c r="G81" s="11" t="str">
        <f>G80</f>
        <v>15-02-2018</v>
      </c>
      <c r="H81" s="13" t="s">
        <v>451</v>
      </c>
      <c r="I81" s="1">
        <v>1</v>
      </c>
    </row>
    <row r="82" spans="1:9" ht="45" x14ac:dyDescent="0.25">
      <c r="A82" s="10">
        <f t="shared" si="2"/>
        <v>81</v>
      </c>
      <c r="B82" s="9" t="s">
        <v>285</v>
      </c>
      <c r="C82" s="7" t="s">
        <v>286</v>
      </c>
      <c r="D82" s="7" t="s">
        <v>55</v>
      </c>
      <c r="E82" s="7" t="s">
        <v>56</v>
      </c>
      <c r="F82" s="8" t="str">
        <f t="shared" si="3"/>
        <v>Tarnów, Al.Solidarności 5-9, pok. 307</v>
      </c>
      <c r="G82" s="11" t="str">
        <f>G81</f>
        <v>15-02-2018</v>
      </c>
      <c r="H82" s="13" t="s">
        <v>451</v>
      </c>
      <c r="I82" s="1">
        <v>1</v>
      </c>
    </row>
    <row r="83" spans="1:9" ht="60" x14ac:dyDescent="0.25">
      <c r="A83" s="10">
        <f t="shared" si="2"/>
        <v>82</v>
      </c>
      <c r="B83" s="9" t="s">
        <v>287</v>
      </c>
      <c r="C83" s="7" t="s">
        <v>288</v>
      </c>
      <c r="D83" s="7" t="s">
        <v>131</v>
      </c>
      <c r="E83" s="7" t="s">
        <v>289</v>
      </c>
      <c r="F83" s="8" t="str">
        <f t="shared" si="3"/>
        <v>Tarnów, Al.Solidarności 5-9, pok. 307</v>
      </c>
      <c r="G83" s="11" t="str">
        <f>G82</f>
        <v>15-02-2018</v>
      </c>
      <c r="H83" s="13" t="s">
        <v>451</v>
      </c>
      <c r="I83" s="1">
        <v>1</v>
      </c>
    </row>
    <row r="84" spans="1:9" ht="45" x14ac:dyDescent="0.25">
      <c r="A84" s="10">
        <f t="shared" si="2"/>
        <v>83</v>
      </c>
      <c r="B84" s="9" t="s">
        <v>290</v>
      </c>
      <c r="C84" s="7" t="s">
        <v>291</v>
      </c>
      <c r="D84" s="7" t="s">
        <v>292</v>
      </c>
      <c r="E84" s="7" t="s">
        <v>293</v>
      </c>
      <c r="F84" s="8" t="str">
        <f t="shared" si="3"/>
        <v>Tarnów, Al.Solidarności 5-9, pok. 307</v>
      </c>
      <c r="G84" s="11" t="str">
        <f>G83</f>
        <v>15-02-2018</v>
      </c>
      <c r="H84" s="13" t="s">
        <v>452</v>
      </c>
      <c r="I84" s="1">
        <v>1</v>
      </c>
    </row>
    <row r="85" spans="1:9" ht="45" x14ac:dyDescent="0.25">
      <c r="A85" s="10">
        <f t="shared" si="2"/>
        <v>84</v>
      </c>
      <c r="B85" s="9" t="s">
        <v>294</v>
      </c>
      <c r="C85" s="7" t="s">
        <v>295</v>
      </c>
      <c r="D85" s="7" t="s">
        <v>77</v>
      </c>
      <c r="E85" s="7" t="s">
        <v>296</v>
      </c>
      <c r="F85" s="8" t="str">
        <f t="shared" si="3"/>
        <v>Tarnów, Al.Solidarności 5-9, pok. 307</v>
      </c>
      <c r="G85" s="11" t="str">
        <f>G84</f>
        <v>15-02-2018</v>
      </c>
      <c r="H85" s="13" t="s">
        <v>452</v>
      </c>
      <c r="I85" s="1">
        <v>1</v>
      </c>
    </row>
    <row r="86" spans="1:9" ht="45" x14ac:dyDescent="0.25">
      <c r="A86" s="10">
        <f t="shared" si="2"/>
        <v>85</v>
      </c>
      <c r="B86" s="9" t="s">
        <v>297</v>
      </c>
      <c r="C86" s="7" t="s">
        <v>298</v>
      </c>
      <c r="D86" s="7" t="s">
        <v>181</v>
      </c>
      <c r="E86" s="7" t="s">
        <v>299</v>
      </c>
      <c r="F86" s="8" t="str">
        <f t="shared" si="3"/>
        <v>Tarnów, Al.Solidarności 5-9, pok. 307</v>
      </c>
      <c r="G86" s="11" t="str">
        <f>G85</f>
        <v>15-02-2018</v>
      </c>
      <c r="H86" s="13" t="s">
        <v>452</v>
      </c>
      <c r="I86" s="1">
        <v>1</v>
      </c>
    </row>
    <row r="87" spans="1:9" ht="45" x14ac:dyDescent="0.25">
      <c r="A87" s="10">
        <f t="shared" si="2"/>
        <v>86</v>
      </c>
      <c r="B87" s="9" t="s">
        <v>300</v>
      </c>
      <c r="C87" s="7" t="s">
        <v>301</v>
      </c>
      <c r="D87" s="7" t="s">
        <v>28</v>
      </c>
      <c r="E87" s="7" t="s">
        <v>302</v>
      </c>
      <c r="F87" s="8" t="str">
        <f t="shared" si="3"/>
        <v>Tarnów, Al.Solidarności 5-9, pok. 307</v>
      </c>
      <c r="G87" s="11" t="str">
        <f>G86</f>
        <v>15-02-2018</v>
      </c>
      <c r="H87" s="13" t="s">
        <v>452</v>
      </c>
      <c r="I87" s="1">
        <v>1</v>
      </c>
    </row>
    <row r="88" spans="1:9" ht="45" x14ac:dyDescent="0.25">
      <c r="A88" s="10">
        <f t="shared" si="2"/>
        <v>87</v>
      </c>
      <c r="B88" s="9" t="s">
        <v>303</v>
      </c>
      <c r="C88" s="7" t="s">
        <v>304</v>
      </c>
      <c r="D88" s="7" t="s">
        <v>28</v>
      </c>
      <c r="E88" s="7" t="s">
        <v>305</v>
      </c>
      <c r="F88" s="8" t="str">
        <f t="shared" si="3"/>
        <v>Tarnów, Al.Solidarności 5-9, pok. 307</v>
      </c>
      <c r="G88" s="11" t="str">
        <f>G87</f>
        <v>15-02-2018</v>
      </c>
      <c r="H88" s="13" t="s">
        <v>452</v>
      </c>
      <c r="I88" s="1">
        <v>1</v>
      </c>
    </row>
    <row r="89" spans="1:9" ht="45" x14ac:dyDescent="0.25">
      <c r="A89" s="10">
        <f t="shared" si="2"/>
        <v>88</v>
      </c>
      <c r="B89" s="9" t="s">
        <v>306</v>
      </c>
      <c r="C89" s="7" t="s">
        <v>307</v>
      </c>
      <c r="D89" s="7" t="s">
        <v>51</v>
      </c>
      <c r="E89" s="7" t="s">
        <v>308</v>
      </c>
      <c r="F89" s="8" t="str">
        <f t="shared" si="3"/>
        <v>Tarnów, Al.Solidarności 5-9, pok. 307</v>
      </c>
      <c r="G89" s="11" t="str">
        <f>G88</f>
        <v>15-02-2018</v>
      </c>
      <c r="H89" s="13" t="s">
        <v>452</v>
      </c>
      <c r="I89" s="1">
        <v>1</v>
      </c>
    </row>
    <row r="90" spans="1:9" ht="45" x14ac:dyDescent="0.25">
      <c r="A90" s="10">
        <f t="shared" si="2"/>
        <v>89</v>
      </c>
      <c r="B90" s="9" t="s">
        <v>309</v>
      </c>
      <c r="C90" s="7" t="s">
        <v>310</v>
      </c>
      <c r="D90" s="7" t="s">
        <v>55</v>
      </c>
      <c r="E90" s="7" t="s">
        <v>311</v>
      </c>
      <c r="F90" s="8" t="str">
        <f t="shared" si="3"/>
        <v>Tarnów, Al.Solidarności 5-9, pok. 307</v>
      </c>
      <c r="G90" s="11" t="str">
        <f>G89</f>
        <v>15-02-2018</v>
      </c>
      <c r="H90" s="13" t="s">
        <v>452</v>
      </c>
      <c r="I90" s="1">
        <v>1</v>
      </c>
    </row>
    <row r="91" spans="1:9" ht="45" x14ac:dyDescent="0.25">
      <c r="A91" s="10">
        <f t="shared" si="2"/>
        <v>90</v>
      </c>
      <c r="B91" s="9" t="s">
        <v>312</v>
      </c>
      <c r="C91" s="7" t="s">
        <v>313</v>
      </c>
      <c r="D91" s="7" t="s">
        <v>77</v>
      </c>
      <c r="E91" s="7" t="s">
        <v>209</v>
      </c>
      <c r="F91" s="8" t="str">
        <f t="shared" si="3"/>
        <v>Tarnów, Al.Solidarności 5-9, pok. 307</v>
      </c>
      <c r="G91" s="11" t="str">
        <f>G90</f>
        <v>15-02-2018</v>
      </c>
      <c r="H91" s="13" t="s">
        <v>452</v>
      </c>
      <c r="I91" s="1">
        <v>1</v>
      </c>
    </row>
    <row r="92" spans="1:9" ht="45" x14ac:dyDescent="0.25">
      <c r="A92" s="10">
        <f t="shared" si="2"/>
        <v>91</v>
      </c>
      <c r="B92" s="9" t="s">
        <v>314</v>
      </c>
      <c r="C92" s="7" t="s">
        <v>315</v>
      </c>
      <c r="D92" s="7" t="s">
        <v>77</v>
      </c>
      <c r="E92" s="7" t="s">
        <v>316</v>
      </c>
      <c r="F92" s="8" t="str">
        <f t="shared" si="3"/>
        <v>Tarnów, Al.Solidarności 5-9, pok. 307</v>
      </c>
      <c r="G92" s="11" t="str">
        <f>G91</f>
        <v>15-02-2018</v>
      </c>
      <c r="H92" s="13" t="s">
        <v>452</v>
      </c>
      <c r="I92" s="1">
        <v>1</v>
      </c>
    </row>
    <row r="93" spans="1:9" ht="45" x14ac:dyDescent="0.25">
      <c r="A93" s="10">
        <f t="shared" si="2"/>
        <v>92</v>
      </c>
      <c r="B93" s="9" t="s">
        <v>317</v>
      </c>
      <c r="C93" s="7" t="s">
        <v>318</v>
      </c>
      <c r="D93" s="7" t="s">
        <v>28</v>
      </c>
      <c r="E93" s="7" t="s">
        <v>319</v>
      </c>
      <c r="F93" s="8" t="str">
        <f t="shared" si="3"/>
        <v>Tarnów, Al.Solidarności 5-9, pok. 307</v>
      </c>
      <c r="G93" s="11" t="str">
        <f>G92</f>
        <v>15-02-2018</v>
      </c>
      <c r="H93" s="13" t="s">
        <v>452</v>
      </c>
      <c r="I93" s="1">
        <v>1</v>
      </c>
    </row>
    <row r="94" spans="1:9" ht="45" x14ac:dyDescent="0.25">
      <c r="A94" s="10">
        <f t="shared" si="2"/>
        <v>93</v>
      </c>
      <c r="B94" s="9" t="s">
        <v>320</v>
      </c>
      <c r="C94" s="7" t="s">
        <v>321</v>
      </c>
      <c r="D94" s="7" t="s">
        <v>77</v>
      </c>
      <c r="E94" s="7" t="s">
        <v>322</v>
      </c>
      <c r="F94" s="8" t="str">
        <f t="shared" si="3"/>
        <v>Tarnów, Al.Solidarności 5-9, pok. 307</v>
      </c>
      <c r="G94" s="11" t="str">
        <f>G93</f>
        <v>15-02-2018</v>
      </c>
      <c r="H94" s="13" t="s">
        <v>452</v>
      </c>
      <c r="I94" s="1">
        <v>1</v>
      </c>
    </row>
    <row r="95" spans="1:9" ht="45" x14ac:dyDescent="0.25">
      <c r="A95" s="10">
        <f t="shared" si="2"/>
        <v>94</v>
      </c>
      <c r="B95" s="9" t="s">
        <v>323</v>
      </c>
      <c r="C95" s="7" t="s">
        <v>324</v>
      </c>
      <c r="D95" s="7" t="s">
        <v>55</v>
      </c>
      <c r="E95" s="7" t="s">
        <v>325</v>
      </c>
      <c r="F95" s="8" t="str">
        <f t="shared" si="3"/>
        <v>Tarnów, Al.Solidarności 5-9, pok. 307</v>
      </c>
      <c r="G95" s="11" t="str">
        <f>G94</f>
        <v>15-02-2018</v>
      </c>
      <c r="H95" s="13" t="s">
        <v>452</v>
      </c>
      <c r="I95" s="1">
        <v>1</v>
      </c>
    </row>
    <row r="96" spans="1:9" ht="45" x14ac:dyDescent="0.25">
      <c r="A96" s="10">
        <f t="shared" si="2"/>
        <v>95</v>
      </c>
      <c r="B96" s="9" t="s">
        <v>326</v>
      </c>
      <c r="C96" s="7" t="s">
        <v>327</v>
      </c>
      <c r="D96" s="7" t="s">
        <v>328</v>
      </c>
      <c r="E96" s="7" t="s">
        <v>329</v>
      </c>
      <c r="F96" s="8" t="str">
        <f t="shared" si="3"/>
        <v>Tarnów, Al.Solidarności 5-9, pok. 307</v>
      </c>
      <c r="G96" s="11" t="str">
        <f>G95</f>
        <v>15-02-2018</v>
      </c>
      <c r="H96" s="13" t="s">
        <v>452</v>
      </c>
      <c r="I96" s="1">
        <v>1</v>
      </c>
    </row>
    <row r="97" spans="1:9" ht="45" x14ac:dyDescent="0.25">
      <c r="A97" s="10">
        <f t="shared" si="2"/>
        <v>96</v>
      </c>
      <c r="B97" s="9" t="s">
        <v>330</v>
      </c>
      <c r="C97" s="7" t="s">
        <v>331</v>
      </c>
      <c r="D97" s="7" t="s">
        <v>77</v>
      </c>
      <c r="E97" s="7" t="s">
        <v>332</v>
      </c>
      <c r="F97" s="8" t="str">
        <f t="shared" si="3"/>
        <v>Tarnów, Al.Solidarności 5-9, pok. 307</v>
      </c>
      <c r="G97" s="11" t="str">
        <f>G96</f>
        <v>15-02-2018</v>
      </c>
      <c r="H97" s="13" t="s">
        <v>452</v>
      </c>
      <c r="I97" s="1">
        <v>1</v>
      </c>
    </row>
    <row r="98" spans="1:9" ht="45" x14ac:dyDescent="0.25">
      <c r="A98" s="10">
        <f t="shared" si="2"/>
        <v>97</v>
      </c>
      <c r="B98" s="9" t="s">
        <v>333</v>
      </c>
      <c r="C98" s="7" t="s">
        <v>334</v>
      </c>
      <c r="D98" s="7" t="s">
        <v>51</v>
      </c>
      <c r="E98" s="7" t="s">
        <v>335</v>
      </c>
      <c r="F98" s="8" t="str">
        <f t="shared" si="3"/>
        <v>Tarnów, Al.Solidarności 5-9, pok. 307</v>
      </c>
      <c r="G98" s="11" t="str">
        <f>G97</f>
        <v>15-02-2018</v>
      </c>
      <c r="H98" s="13" t="s">
        <v>452</v>
      </c>
      <c r="I98" s="1">
        <v>1</v>
      </c>
    </row>
    <row r="99" spans="1:9" ht="45" x14ac:dyDescent="0.25">
      <c r="A99" s="10">
        <f t="shared" si="2"/>
        <v>98</v>
      </c>
      <c r="B99" s="9" t="s">
        <v>336</v>
      </c>
      <c r="C99" s="7" t="s">
        <v>337</v>
      </c>
      <c r="D99" s="7" t="s">
        <v>77</v>
      </c>
      <c r="E99" s="7" t="s">
        <v>338</v>
      </c>
      <c r="F99" s="8" t="str">
        <f t="shared" si="3"/>
        <v>Tarnów, Al.Solidarności 5-9, pok. 307</v>
      </c>
      <c r="G99" s="11" t="str">
        <f>G98</f>
        <v>15-02-2018</v>
      </c>
      <c r="H99" s="13" t="s">
        <v>452</v>
      </c>
      <c r="I99" s="1">
        <v>1</v>
      </c>
    </row>
    <row r="100" spans="1:9" ht="45" x14ac:dyDescent="0.25">
      <c r="A100" s="10">
        <f t="shared" si="2"/>
        <v>99</v>
      </c>
      <c r="B100" s="9" t="s">
        <v>339</v>
      </c>
      <c r="C100" s="7" t="s">
        <v>340</v>
      </c>
      <c r="D100" s="7" t="s">
        <v>77</v>
      </c>
      <c r="E100" s="7" t="s">
        <v>341</v>
      </c>
      <c r="F100" s="8" t="str">
        <f t="shared" si="3"/>
        <v>Tarnów, Al.Solidarności 5-9, pok. 307</v>
      </c>
      <c r="G100" s="11" t="str">
        <f>G99</f>
        <v>15-02-2018</v>
      </c>
      <c r="H100" s="13" t="s">
        <v>452</v>
      </c>
      <c r="I100" s="1">
        <v>1</v>
      </c>
    </row>
    <row r="101" spans="1:9" ht="45" x14ac:dyDescent="0.25">
      <c r="A101" s="10">
        <f t="shared" si="2"/>
        <v>100</v>
      </c>
      <c r="B101" s="9" t="s">
        <v>342</v>
      </c>
      <c r="C101" s="7" t="s">
        <v>343</v>
      </c>
      <c r="D101" s="7" t="s">
        <v>77</v>
      </c>
      <c r="E101" s="7" t="s">
        <v>344</v>
      </c>
      <c r="F101" s="8" t="str">
        <f t="shared" si="3"/>
        <v>Tarnów, Al.Solidarności 5-9, pok. 307</v>
      </c>
      <c r="G101" s="11" t="str">
        <f>G100</f>
        <v>15-02-2018</v>
      </c>
      <c r="H101" s="13" t="s">
        <v>453</v>
      </c>
      <c r="I101" s="1">
        <v>1</v>
      </c>
    </row>
    <row r="102" spans="1:9" ht="45" x14ac:dyDescent="0.25">
      <c r="A102" s="10">
        <f t="shared" si="2"/>
        <v>101</v>
      </c>
      <c r="B102" s="9" t="s">
        <v>345</v>
      </c>
      <c r="C102" s="7" t="s">
        <v>346</v>
      </c>
      <c r="D102" s="7" t="s">
        <v>347</v>
      </c>
      <c r="E102" s="7" t="s">
        <v>348</v>
      </c>
      <c r="F102" s="8" t="str">
        <f t="shared" si="3"/>
        <v>Tarnów, Al.Solidarności 5-9, pok. 307</v>
      </c>
      <c r="G102" s="11" t="str">
        <f>G101</f>
        <v>15-02-2018</v>
      </c>
      <c r="H102" s="13" t="s">
        <v>453</v>
      </c>
      <c r="I102" s="1">
        <v>1</v>
      </c>
    </row>
    <row r="103" spans="1:9" ht="45" x14ac:dyDescent="0.25">
      <c r="A103" s="10">
        <f t="shared" si="2"/>
        <v>102</v>
      </c>
      <c r="B103" s="9" t="s">
        <v>349</v>
      </c>
      <c r="C103" s="7" t="s">
        <v>350</v>
      </c>
      <c r="D103" s="7" t="s">
        <v>77</v>
      </c>
      <c r="E103" s="7" t="s">
        <v>351</v>
      </c>
      <c r="F103" s="8" t="str">
        <f t="shared" si="3"/>
        <v>Tarnów, Al.Solidarności 5-9, pok. 307</v>
      </c>
      <c r="G103" s="11" t="str">
        <f>G102</f>
        <v>15-02-2018</v>
      </c>
      <c r="H103" s="13" t="s">
        <v>453</v>
      </c>
      <c r="I103" s="1">
        <v>1</v>
      </c>
    </row>
    <row r="104" spans="1:9" ht="45" x14ac:dyDescent="0.25">
      <c r="A104" s="10">
        <f t="shared" si="2"/>
        <v>103</v>
      </c>
      <c r="B104" s="9" t="s">
        <v>352</v>
      </c>
      <c r="C104" s="7" t="s">
        <v>353</v>
      </c>
      <c r="D104" s="7" t="s">
        <v>77</v>
      </c>
      <c r="E104" s="7" t="s">
        <v>354</v>
      </c>
      <c r="F104" s="8" t="str">
        <f t="shared" si="3"/>
        <v>Tarnów, Al.Solidarności 5-9, pok. 307</v>
      </c>
      <c r="G104" s="11" t="str">
        <f>G103</f>
        <v>15-02-2018</v>
      </c>
      <c r="H104" s="13" t="s">
        <v>453</v>
      </c>
      <c r="I104" s="1">
        <v>1</v>
      </c>
    </row>
    <row r="105" spans="1:9" ht="75" x14ac:dyDescent="0.25">
      <c r="A105" s="10">
        <f t="shared" si="2"/>
        <v>104</v>
      </c>
      <c r="B105" s="9" t="s">
        <v>355</v>
      </c>
      <c r="C105" s="7" t="s">
        <v>356</v>
      </c>
      <c r="D105" s="7" t="s">
        <v>77</v>
      </c>
      <c r="E105" s="7" t="s">
        <v>357</v>
      </c>
      <c r="F105" s="8" t="str">
        <f t="shared" si="3"/>
        <v>Tarnów, Al.Solidarności 5-9, pok. 307</v>
      </c>
      <c r="G105" s="11" t="str">
        <f>G104</f>
        <v>15-02-2018</v>
      </c>
      <c r="H105" s="13" t="s">
        <v>453</v>
      </c>
      <c r="I105" s="1">
        <v>1</v>
      </c>
    </row>
    <row r="106" spans="1:9" ht="45" x14ac:dyDescent="0.25">
      <c r="A106" s="10">
        <f t="shared" si="2"/>
        <v>105</v>
      </c>
      <c r="B106" s="9" t="s">
        <v>358</v>
      </c>
      <c r="C106" s="7" t="s">
        <v>359</v>
      </c>
      <c r="D106" s="7" t="s">
        <v>77</v>
      </c>
      <c r="E106" s="7" t="s">
        <v>360</v>
      </c>
      <c r="F106" s="8" t="str">
        <f t="shared" si="3"/>
        <v>Tarnów, Al.Solidarności 5-9, pok. 307</v>
      </c>
      <c r="G106" s="11" t="str">
        <f>G105</f>
        <v>15-02-2018</v>
      </c>
      <c r="H106" s="13" t="s">
        <v>453</v>
      </c>
      <c r="I106" s="1">
        <v>1</v>
      </c>
    </row>
    <row r="107" spans="1:9" ht="45" x14ac:dyDescent="0.25">
      <c r="A107" s="10">
        <f t="shared" si="2"/>
        <v>106</v>
      </c>
      <c r="B107" s="9" t="s">
        <v>361</v>
      </c>
      <c r="C107" s="7" t="s">
        <v>362</v>
      </c>
      <c r="D107" s="7" t="s">
        <v>77</v>
      </c>
      <c r="E107" s="7" t="s">
        <v>363</v>
      </c>
      <c r="F107" s="8" t="str">
        <f t="shared" si="3"/>
        <v>Tarnów, Al.Solidarności 5-9, pok. 307</v>
      </c>
      <c r="G107" s="11" t="str">
        <f>G106</f>
        <v>15-02-2018</v>
      </c>
      <c r="H107" s="13" t="s">
        <v>453</v>
      </c>
      <c r="I107" s="1">
        <v>1</v>
      </c>
    </row>
    <row r="108" spans="1:9" ht="45" x14ac:dyDescent="0.25">
      <c r="A108" s="10">
        <f t="shared" si="2"/>
        <v>107</v>
      </c>
      <c r="B108" s="9" t="s">
        <v>364</v>
      </c>
      <c r="C108" s="7" t="s">
        <v>365</v>
      </c>
      <c r="D108" s="7" t="s">
        <v>55</v>
      </c>
      <c r="E108" s="7" t="s">
        <v>366</v>
      </c>
      <c r="F108" s="8" t="str">
        <f t="shared" si="3"/>
        <v>Tarnów, Al.Solidarności 5-9, pok. 307</v>
      </c>
      <c r="G108" s="11" t="str">
        <f>G107</f>
        <v>15-02-2018</v>
      </c>
      <c r="H108" s="13" t="s">
        <v>453</v>
      </c>
      <c r="I108" s="1">
        <v>1</v>
      </c>
    </row>
    <row r="109" spans="1:9" ht="45" x14ac:dyDescent="0.25">
      <c r="A109" s="10">
        <f t="shared" si="2"/>
        <v>108</v>
      </c>
      <c r="B109" s="9" t="s">
        <v>367</v>
      </c>
      <c r="C109" s="7" t="s">
        <v>368</v>
      </c>
      <c r="D109" s="7" t="s">
        <v>59</v>
      </c>
      <c r="E109" s="7" t="s">
        <v>369</v>
      </c>
      <c r="F109" s="8" t="str">
        <f t="shared" si="3"/>
        <v>Tarnów, Al.Solidarności 5-9, pok. 307</v>
      </c>
      <c r="G109" s="11" t="str">
        <f>G108</f>
        <v>15-02-2018</v>
      </c>
      <c r="H109" s="13" t="s">
        <v>453</v>
      </c>
      <c r="I109" s="1">
        <v>1</v>
      </c>
    </row>
    <row r="110" spans="1:9" ht="45" x14ac:dyDescent="0.25">
      <c r="A110" s="10">
        <f t="shared" si="2"/>
        <v>109</v>
      </c>
      <c r="B110" s="9" t="s">
        <v>370</v>
      </c>
      <c r="C110" s="7" t="s">
        <v>371</v>
      </c>
      <c r="D110" s="7" t="s">
        <v>77</v>
      </c>
      <c r="E110" s="7" t="s">
        <v>372</v>
      </c>
      <c r="F110" s="8" t="str">
        <f t="shared" si="3"/>
        <v>Tarnów, Al.Solidarności 5-9, pok. 307</v>
      </c>
      <c r="G110" s="11" t="str">
        <f>G109</f>
        <v>15-02-2018</v>
      </c>
      <c r="H110" s="13" t="s">
        <v>453</v>
      </c>
      <c r="I110" s="1">
        <v>1</v>
      </c>
    </row>
    <row r="111" spans="1:9" ht="45" x14ac:dyDescent="0.25">
      <c r="A111" s="10">
        <f t="shared" si="2"/>
        <v>110</v>
      </c>
      <c r="B111" s="9" t="s">
        <v>373</v>
      </c>
      <c r="C111" s="7" t="s">
        <v>374</v>
      </c>
      <c r="D111" s="7" t="s">
        <v>375</v>
      </c>
      <c r="E111" s="7" t="s">
        <v>376</v>
      </c>
      <c r="F111" s="8" t="str">
        <f t="shared" si="3"/>
        <v>Tarnów, Al.Solidarności 5-9, pok. 307</v>
      </c>
      <c r="G111" s="11" t="str">
        <f>G110</f>
        <v>15-02-2018</v>
      </c>
      <c r="H111" s="13" t="s">
        <v>453</v>
      </c>
      <c r="I111" s="1">
        <v>1</v>
      </c>
    </row>
    <row r="112" spans="1:9" ht="45" x14ac:dyDescent="0.25">
      <c r="A112" s="10">
        <f t="shared" si="2"/>
        <v>111</v>
      </c>
      <c r="B112" s="9" t="s">
        <v>377</v>
      </c>
      <c r="C112" s="7" t="s">
        <v>378</v>
      </c>
      <c r="D112" s="7" t="s">
        <v>28</v>
      </c>
      <c r="E112" s="7" t="s">
        <v>379</v>
      </c>
      <c r="F112" s="8" t="str">
        <f t="shared" si="3"/>
        <v>Tarnów, Al.Solidarności 5-9, pok. 307</v>
      </c>
      <c r="G112" s="11" t="s">
        <v>456</v>
      </c>
      <c r="H112" s="13" t="s">
        <v>451</v>
      </c>
      <c r="I112" s="1">
        <v>1</v>
      </c>
    </row>
    <row r="113" spans="1:9" ht="45" x14ac:dyDescent="0.25">
      <c r="A113" s="10">
        <f t="shared" si="2"/>
        <v>112</v>
      </c>
      <c r="B113" s="9" t="s">
        <v>380</v>
      </c>
      <c r="C113" s="7" t="s">
        <v>381</v>
      </c>
      <c r="D113" s="7" t="s">
        <v>279</v>
      </c>
      <c r="E113" s="7" t="s">
        <v>382</v>
      </c>
      <c r="F113" s="8" t="str">
        <f t="shared" si="3"/>
        <v>Tarnów, Al.Solidarności 5-9, pok. 307</v>
      </c>
      <c r="G113" s="11" t="str">
        <f>G112</f>
        <v>16-02-2018</v>
      </c>
      <c r="H113" s="13" t="s">
        <v>451</v>
      </c>
      <c r="I113" s="1">
        <v>1</v>
      </c>
    </row>
    <row r="114" spans="1:9" ht="45" x14ac:dyDescent="0.25">
      <c r="A114" s="10">
        <f t="shared" si="2"/>
        <v>113</v>
      </c>
      <c r="B114" s="9" t="s">
        <v>383</v>
      </c>
      <c r="C114" s="7" t="s">
        <v>384</v>
      </c>
      <c r="D114" s="7" t="s">
        <v>77</v>
      </c>
      <c r="E114" s="7" t="s">
        <v>385</v>
      </c>
      <c r="F114" s="8" t="str">
        <f t="shared" si="3"/>
        <v>Tarnów, Al.Solidarności 5-9, pok. 307</v>
      </c>
      <c r="G114" s="12" t="str">
        <f t="shared" ref="G107:G135" si="4">G113</f>
        <v>16-02-2018</v>
      </c>
      <c r="H114" s="13" t="s">
        <v>451</v>
      </c>
      <c r="I114" s="1">
        <v>1</v>
      </c>
    </row>
    <row r="115" spans="1:9" ht="45" x14ac:dyDescent="0.25">
      <c r="A115" s="10">
        <f t="shared" si="2"/>
        <v>114</v>
      </c>
      <c r="B115" s="9" t="s">
        <v>386</v>
      </c>
      <c r="C115" s="7" t="s">
        <v>387</v>
      </c>
      <c r="D115" s="7" t="s">
        <v>77</v>
      </c>
      <c r="E115" s="7" t="s">
        <v>388</v>
      </c>
      <c r="F115" s="8" t="str">
        <f t="shared" si="3"/>
        <v>Tarnów, Al.Solidarności 5-9, pok. 307</v>
      </c>
      <c r="G115" s="12" t="str">
        <f t="shared" si="4"/>
        <v>16-02-2018</v>
      </c>
      <c r="H115" s="13" t="s">
        <v>451</v>
      </c>
      <c r="I115" s="1">
        <v>1</v>
      </c>
    </row>
    <row r="116" spans="1:9" ht="45" x14ac:dyDescent="0.25">
      <c r="A116" s="10">
        <f t="shared" si="2"/>
        <v>115</v>
      </c>
      <c r="B116" s="9" t="s">
        <v>389</v>
      </c>
      <c r="C116" s="7" t="s">
        <v>390</v>
      </c>
      <c r="D116" s="7" t="s">
        <v>77</v>
      </c>
      <c r="E116" s="7" t="s">
        <v>391</v>
      </c>
      <c r="F116" s="8" t="str">
        <f t="shared" si="3"/>
        <v>Tarnów, Al.Solidarności 5-9, pok. 307</v>
      </c>
      <c r="G116" s="12" t="str">
        <f t="shared" si="4"/>
        <v>16-02-2018</v>
      </c>
      <c r="H116" s="13" t="s">
        <v>451</v>
      </c>
      <c r="I116" s="1">
        <v>1</v>
      </c>
    </row>
    <row r="117" spans="1:9" ht="45" x14ac:dyDescent="0.25">
      <c r="A117" s="10">
        <f t="shared" si="2"/>
        <v>116</v>
      </c>
      <c r="B117" s="9" t="s">
        <v>392</v>
      </c>
      <c r="C117" s="7" t="s">
        <v>393</v>
      </c>
      <c r="D117" s="7" t="s">
        <v>77</v>
      </c>
      <c r="E117" s="7" t="s">
        <v>394</v>
      </c>
      <c r="F117" s="8" t="str">
        <f t="shared" si="3"/>
        <v>Tarnów, Al.Solidarności 5-9, pok. 307</v>
      </c>
      <c r="G117" s="12" t="str">
        <f t="shared" si="4"/>
        <v>16-02-2018</v>
      </c>
      <c r="H117" s="13" t="s">
        <v>451</v>
      </c>
      <c r="I117" s="1">
        <v>1</v>
      </c>
    </row>
    <row r="118" spans="1:9" ht="45" x14ac:dyDescent="0.25">
      <c r="A118" s="10">
        <f t="shared" si="2"/>
        <v>117</v>
      </c>
      <c r="B118" s="9" t="s">
        <v>395</v>
      </c>
      <c r="C118" s="7" t="s">
        <v>396</v>
      </c>
      <c r="D118" s="7" t="s">
        <v>397</v>
      </c>
      <c r="E118" s="7" t="s">
        <v>398</v>
      </c>
      <c r="F118" s="8" t="str">
        <f t="shared" si="3"/>
        <v>Tarnów, Al.Solidarności 5-9, pok. 307</v>
      </c>
      <c r="G118" s="12" t="str">
        <f t="shared" si="4"/>
        <v>16-02-2018</v>
      </c>
      <c r="H118" s="13" t="s">
        <v>451</v>
      </c>
      <c r="I118" s="1">
        <v>1</v>
      </c>
    </row>
    <row r="119" spans="1:9" ht="45" x14ac:dyDescent="0.25">
      <c r="A119" s="10">
        <f t="shared" si="2"/>
        <v>118</v>
      </c>
      <c r="B119" s="9" t="s">
        <v>399</v>
      </c>
      <c r="C119" s="7" t="s">
        <v>400</v>
      </c>
      <c r="D119" s="7" t="s">
        <v>77</v>
      </c>
      <c r="E119" s="7" t="s">
        <v>401</v>
      </c>
      <c r="F119" s="8" t="str">
        <f t="shared" si="3"/>
        <v>Tarnów, Al.Solidarności 5-9, pok. 307</v>
      </c>
      <c r="G119" s="12" t="str">
        <f t="shared" si="4"/>
        <v>16-02-2018</v>
      </c>
      <c r="H119" s="13" t="s">
        <v>451</v>
      </c>
      <c r="I119" s="1">
        <v>1</v>
      </c>
    </row>
    <row r="120" spans="1:9" ht="45" x14ac:dyDescent="0.25">
      <c r="A120" s="10">
        <f t="shared" si="2"/>
        <v>119</v>
      </c>
      <c r="B120" s="9" t="s">
        <v>402</v>
      </c>
      <c r="C120" s="7" t="s">
        <v>403</v>
      </c>
      <c r="D120" s="7" t="s">
        <v>32</v>
      </c>
      <c r="E120" s="7" t="s">
        <v>33</v>
      </c>
      <c r="F120" s="8" t="str">
        <f t="shared" si="3"/>
        <v>Tarnów, Al.Solidarności 5-9, pok. 307</v>
      </c>
      <c r="G120" s="12" t="str">
        <f t="shared" si="4"/>
        <v>16-02-2018</v>
      </c>
      <c r="H120" s="13" t="s">
        <v>451</v>
      </c>
      <c r="I120" s="1">
        <v>1</v>
      </c>
    </row>
    <row r="121" spans="1:9" ht="45" x14ac:dyDescent="0.25">
      <c r="A121" s="10">
        <f t="shared" si="2"/>
        <v>120</v>
      </c>
      <c r="B121" s="9" t="s">
        <v>404</v>
      </c>
      <c r="C121" s="7" t="s">
        <v>405</v>
      </c>
      <c r="D121" s="7" t="s">
        <v>124</v>
      </c>
      <c r="E121" s="7" t="s">
        <v>406</v>
      </c>
      <c r="F121" s="8" t="str">
        <f t="shared" si="3"/>
        <v>Tarnów, Al.Solidarności 5-9, pok. 307</v>
      </c>
      <c r="G121" s="12" t="str">
        <f t="shared" si="4"/>
        <v>16-02-2018</v>
      </c>
      <c r="H121" s="13" t="s">
        <v>451</v>
      </c>
      <c r="I121" s="1">
        <v>1</v>
      </c>
    </row>
    <row r="122" spans="1:9" ht="45" x14ac:dyDescent="0.25">
      <c r="A122" s="10">
        <f t="shared" si="2"/>
        <v>121</v>
      </c>
      <c r="B122" s="9" t="s">
        <v>407</v>
      </c>
      <c r="C122" s="7" t="s">
        <v>408</v>
      </c>
      <c r="D122" s="7" t="s">
        <v>409</v>
      </c>
      <c r="E122" s="7" t="s">
        <v>410</v>
      </c>
      <c r="F122" s="8" t="str">
        <f t="shared" si="3"/>
        <v>Tarnów, Al.Solidarności 5-9, pok. 307</v>
      </c>
      <c r="G122" s="12" t="str">
        <f t="shared" si="4"/>
        <v>16-02-2018</v>
      </c>
      <c r="H122" s="13" t="s">
        <v>451</v>
      </c>
      <c r="I122" s="1">
        <v>1</v>
      </c>
    </row>
    <row r="123" spans="1:9" ht="45" x14ac:dyDescent="0.25">
      <c r="A123" s="10">
        <f t="shared" si="2"/>
        <v>122</v>
      </c>
      <c r="B123" s="9" t="s">
        <v>411</v>
      </c>
      <c r="C123" s="7" t="s">
        <v>412</v>
      </c>
      <c r="D123" s="7" t="s">
        <v>181</v>
      </c>
      <c r="E123" s="7" t="s">
        <v>182</v>
      </c>
      <c r="F123" s="8" t="str">
        <f t="shared" si="3"/>
        <v>Tarnów, Al.Solidarności 5-9, pok. 307</v>
      </c>
      <c r="G123" s="12" t="str">
        <f t="shared" si="4"/>
        <v>16-02-2018</v>
      </c>
      <c r="H123" s="13" t="s">
        <v>451</v>
      </c>
      <c r="I123" s="1">
        <v>1</v>
      </c>
    </row>
    <row r="124" spans="1:9" ht="45" x14ac:dyDescent="0.25">
      <c r="A124" s="10">
        <f t="shared" si="2"/>
        <v>123</v>
      </c>
      <c r="B124" s="9" t="s">
        <v>413</v>
      </c>
      <c r="C124" s="7" t="s">
        <v>414</v>
      </c>
      <c r="D124" s="7" t="s">
        <v>51</v>
      </c>
      <c r="E124" s="7" t="s">
        <v>415</v>
      </c>
      <c r="F124" s="8" t="str">
        <f t="shared" si="3"/>
        <v>Tarnów, Al.Solidarności 5-9, pok. 307</v>
      </c>
      <c r="G124" s="12" t="str">
        <f t="shared" si="4"/>
        <v>16-02-2018</v>
      </c>
      <c r="H124" s="13" t="s">
        <v>452</v>
      </c>
      <c r="I124" s="1">
        <v>1</v>
      </c>
    </row>
    <row r="125" spans="1:9" ht="45" x14ac:dyDescent="0.25">
      <c r="A125" s="10">
        <f t="shared" si="2"/>
        <v>124</v>
      </c>
      <c r="B125" s="9" t="s">
        <v>416</v>
      </c>
      <c r="C125" s="7" t="s">
        <v>417</v>
      </c>
      <c r="D125" s="7" t="s">
        <v>28</v>
      </c>
      <c r="E125" s="7" t="s">
        <v>418</v>
      </c>
      <c r="F125" s="8" t="str">
        <f t="shared" si="3"/>
        <v>Tarnów, Al.Solidarności 5-9, pok. 307</v>
      </c>
      <c r="G125" s="12" t="str">
        <f t="shared" si="4"/>
        <v>16-02-2018</v>
      </c>
      <c r="H125" s="13" t="s">
        <v>452</v>
      </c>
      <c r="I125" s="1">
        <v>1</v>
      </c>
    </row>
    <row r="126" spans="1:9" ht="60" x14ac:dyDescent="0.25">
      <c r="A126" s="10">
        <f t="shared" si="2"/>
        <v>125</v>
      </c>
      <c r="B126" s="9" t="s">
        <v>419</v>
      </c>
      <c r="C126" s="7" t="s">
        <v>420</v>
      </c>
      <c r="D126" s="7" t="s">
        <v>16</v>
      </c>
      <c r="E126" s="7" t="s">
        <v>421</v>
      </c>
      <c r="F126" s="8" t="str">
        <f t="shared" si="3"/>
        <v>Tarnów, Al.Solidarności 5-9, pok. 307</v>
      </c>
      <c r="G126" s="12" t="str">
        <f t="shared" si="4"/>
        <v>16-02-2018</v>
      </c>
      <c r="H126" s="13" t="s">
        <v>452</v>
      </c>
      <c r="I126" s="1">
        <v>1</v>
      </c>
    </row>
    <row r="127" spans="1:9" ht="45" x14ac:dyDescent="0.25">
      <c r="A127" s="10">
        <f t="shared" si="2"/>
        <v>126</v>
      </c>
      <c r="B127" s="9" t="s">
        <v>422</v>
      </c>
      <c r="C127" s="7" t="s">
        <v>423</v>
      </c>
      <c r="D127" s="7" t="s">
        <v>424</v>
      </c>
      <c r="E127" s="7" t="s">
        <v>425</v>
      </c>
      <c r="F127" s="8" t="str">
        <f t="shared" si="3"/>
        <v>Tarnów, Al.Solidarności 5-9, pok. 307</v>
      </c>
      <c r="G127" s="12" t="str">
        <f t="shared" si="4"/>
        <v>16-02-2018</v>
      </c>
      <c r="H127" s="13" t="s">
        <v>452</v>
      </c>
      <c r="I127" s="1">
        <v>1</v>
      </c>
    </row>
    <row r="128" spans="1:9" ht="45" x14ac:dyDescent="0.25">
      <c r="A128" s="10">
        <f t="shared" si="2"/>
        <v>127</v>
      </c>
      <c r="B128" s="9" t="s">
        <v>426</v>
      </c>
      <c r="C128" s="7" t="s">
        <v>427</v>
      </c>
      <c r="D128" s="7" t="s">
        <v>77</v>
      </c>
      <c r="E128" s="7" t="s">
        <v>428</v>
      </c>
      <c r="F128" s="8" t="str">
        <f t="shared" si="3"/>
        <v>Tarnów, Al.Solidarności 5-9, pok. 307</v>
      </c>
      <c r="G128" s="12" t="str">
        <f t="shared" si="4"/>
        <v>16-02-2018</v>
      </c>
      <c r="H128" s="13" t="s">
        <v>452</v>
      </c>
      <c r="I128" s="1">
        <v>1</v>
      </c>
    </row>
    <row r="129" spans="1:9" ht="45" x14ac:dyDescent="0.25">
      <c r="A129" s="10">
        <f t="shared" si="2"/>
        <v>128</v>
      </c>
      <c r="B129" s="9" t="s">
        <v>429</v>
      </c>
      <c r="C129" s="7" t="s">
        <v>430</v>
      </c>
      <c r="D129" s="7" t="s">
        <v>105</v>
      </c>
      <c r="E129" s="7" t="s">
        <v>431</v>
      </c>
      <c r="F129" s="8" t="str">
        <f t="shared" si="3"/>
        <v>Tarnów, Al.Solidarności 5-9, pok. 307</v>
      </c>
      <c r="G129" s="12" t="str">
        <f t="shared" si="4"/>
        <v>16-02-2018</v>
      </c>
      <c r="H129" s="13" t="s">
        <v>452</v>
      </c>
      <c r="I129" s="1">
        <v>1</v>
      </c>
    </row>
    <row r="130" spans="1:9" ht="45" x14ac:dyDescent="0.25">
      <c r="A130" s="10">
        <f t="shared" si="2"/>
        <v>129</v>
      </c>
      <c r="B130" s="9" t="s">
        <v>432</v>
      </c>
      <c r="C130" s="7" t="s">
        <v>433</v>
      </c>
      <c r="D130" s="7" t="s">
        <v>51</v>
      </c>
      <c r="E130" s="7" t="s">
        <v>434</v>
      </c>
      <c r="F130" s="8" t="str">
        <f t="shared" si="3"/>
        <v>Tarnów, Al.Solidarności 5-9, pok. 307</v>
      </c>
      <c r="G130" s="12" t="str">
        <f t="shared" si="4"/>
        <v>16-02-2018</v>
      </c>
      <c r="H130" s="13" t="s">
        <v>452</v>
      </c>
      <c r="I130" s="1">
        <v>1</v>
      </c>
    </row>
    <row r="131" spans="1:9" ht="45" x14ac:dyDescent="0.25">
      <c r="A131" s="10">
        <f t="shared" ref="A131:A135" si="5">A130+1</f>
        <v>130</v>
      </c>
      <c r="B131" s="9" t="s">
        <v>435</v>
      </c>
      <c r="C131" s="7" t="s">
        <v>436</v>
      </c>
      <c r="D131" s="7" t="s">
        <v>77</v>
      </c>
      <c r="E131" s="7" t="s">
        <v>218</v>
      </c>
      <c r="F131" s="8" t="str">
        <f t="shared" si="3"/>
        <v>Tarnów, Al.Solidarności 5-9, pok. 307</v>
      </c>
      <c r="G131" s="12" t="str">
        <f t="shared" si="4"/>
        <v>16-02-2018</v>
      </c>
      <c r="H131" s="13" t="s">
        <v>452</v>
      </c>
      <c r="I131" s="1">
        <v>1</v>
      </c>
    </row>
    <row r="132" spans="1:9" ht="45" x14ac:dyDescent="0.25">
      <c r="A132" s="10">
        <f t="shared" si="5"/>
        <v>131</v>
      </c>
      <c r="B132" s="9" t="s">
        <v>437</v>
      </c>
      <c r="C132" s="7" t="s">
        <v>438</v>
      </c>
      <c r="D132" s="7" t="s">
        <v>439</v>
      </c>
      <c r="E132" s="7" t="s">
        <v>440</v>
      </c>
      <c r="F132" s="8" t="str">
        <f t="shared" ref="F132:F135" si="6">F131</f>
        <v>Tarnów, Al.Solidarności 5-9, pok. 307</v>
      </c>
      <c r="G132" s="12" t="str">
        <f t="shared" si="4"/>
        <v>16-02-2018</v>
      </c>
      <c r="H132" s="13" t="s">
        <v>452</v>
      </c>
      <c r="I132" s="1">
        <v>1</v>
      </c>
    </row>
    <row r="133" spans="1:9" ht="45" x14ac:dyDescent="0.25">
      <c r="A133" s="10">
        <f t="shared" si="5"/>
        <v>132</v>
      </c>
      <c r="B133" s="9" t="s">
        <v>441</v>
      </c>
      <c r="C133" s="7" t="s">
        <v>442</v>
      </c>
      <c r="D133" s="7" t="s">
        <v>443</v>
      </c>
      <c r="E133" s="7" t="s">
        <v>444</v>
      </c>
      <c r="F133" s="8" t="str">
        <f t="shared" si="6"/>
        <v>Tarnów, Al.Solidarności 5-9, pok. 307</v>
      </c>
      <c r="G133" s="12" t="str">
        <f t="shared" si="4"/>
        <v>16-02-2018</v>
      </c>
      <c r="H133" s="13" t="s">
        <v>452</v>
      </c>
      <c r="I133" s="1">
        <v>1</v>
      </c>
    </row>
    <row r="134" spans="1:9" ht="45" x14ac:dyDescent="0.25">
      <c r="A134" s="10">
        <f t="shared" si="5"/>
        <v>133</v>
      </c>
      <c r="B134" s="9" t="s">
        <v>445</v>
      </c>
      <c r="C134" s="7" t="s">
        <v>446</v>
      </c>
      <c r="D134" s="7" t="s">
        <v>16</v>
      </c>
      <c r="E134" s="7" t="s">
        <v>17</v>
      </c>
      <c r="F134" s="8" t="str">
        <f t="shared" si="6"/>
        <v>Tarnów, Al.Solidarności 5-9, pok. 307</v>
      </c>
      <c r="G134" s="12" t="str">
        <f t="shared" si="4"/>
        <v>16-02-2018</v>
      </c>
      <c r="H134" s="13" t="s">
        <v>452</v>
      </c>
      <c r="I134" s="1">
        <v>1</v>
      </c>
    </row>
    <row r="135" spans="1:9" ht="58.5" customHeight="1" x14ac:dyDescent="0.25">
      <c r="A135" s="10">
        <f t="shared" si="5"/>
        <v>134</v>
      </c>
      <c r="B135" s="9" t="s">
        <v>447</v>
      </c>
      <c r="C135" s="7" t="s">
        <v>448</v>
      </c>
      <c r="D135" s="7" t="s">
        <v>409</v>
      </c>
      <c r="E135" s="7" t="s">
        <v>449</v>
      </c>
      <c r="F135" s="8" t="str">
        <f t="shared" si="6"/>
        <v>Tarnów, Al.Solidarności 5-9, pok. 307</v>
      </c>
      <c r="G135" s="12" t="str">
        <f t="shared" si="4"/>
        <v>16-02-2018</v>
      </c>
      <c r="H135" s="13" t="s">
        <v>452</v>
      </c>
      <c r="I135" s="1">
        <v>1</v>
      </c>
    </row>
  </sheetData>
  <autoFilter ref="B1:E1"/>
  <sortState ref="B2:L842">
    <sortCondition ref="B2:B8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Obuchowicz Radosław</dc:creator>
  <cp:lastModifiedBy>Marzec Szczepan</cp:lastModifiedBy>
  <dcterms:created xsi:type="dcterms:W3CDTF">2018-02-08T11:15:46Z</dcterms:created>
  <dcterms:modified xsi:type="dcterms:W3CDTF">2018-02-09T14:28:31Z</dcterms:modified>
</cp:coreProperties>
</file>